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5B0919B9-A7E1-41D6-A10A-1E0A3DC78B57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Försättsblad" sheetId="39" r:id="rId1"/>
    <sheet name="Förklaringar" sheetId="40" r:id="rId2"/>
    <sheet name="Förteckning" sheetId="38" r:id="rId3"/>
    <sheet name="7" sheetId="41" r:id="rId4"/>
    <sheet name="8" sheetId="44" r:id="rId5"/>
    <sheet name="9" sheetId="45" r:id="rId6"/>
    <sheet name="10" sheetId="46" r:id="rId7"/>
    <sheet name="11" sheetId="47" r:id="rId8"/>
    <sheet name="12" sheetId="48" r:id="rId9"/>
    <sheet name="13" sheetId="49" r:id="rId10"/>
    <sheet name="14" sheetId="50" r:id="rId11"/>
    <sheet name="15" sheetId="51" r:id="rId12"/>
  </sheets>
  <definedNames>
    <definedName name="_xlnm.Print_Area" localSheetId="6">'10'!$A$1:$I$12</definedName>
    <definedName name="_xlnm.Print_Area" localSheetId="7">'11'!$A$1:$I$20</definedName>
    <definedName name="_xlnm.Print_Area" localSheetId="8">'12'!$A$1:$I$20</definedName>
    <definedName name="_xlnm.Print_Area" localSheetId="9">'13'!$A$1:$I$41</definedName>
    <definedName name="_xlnm.Print_Area" localSheetId="10">'14'!$A$1:$I$45</definedName>
    <definedName name="_xlnm.Print_Area" localSheetId="11">'15'!$A$1:$I$27</definedName>
    <definedName name="_xlnm.Print_Area" localSheetId="3">'7'!$A$1:$I$29</definedName>
    <definedName name="_xlnm.Print_Area" localSheetId="4">'8'!$A$1:$I$21</definedName>
    <definedName name="_xlnm.Print_Area" localSheetId="5">'9'!$A$1:$I$30</definedName>
    <definedName name="_xlnm.Print_Area" localSheetId="1">Förklaringar!$A$1:$B$13</definedName>
    <definedName name="_xlnm.Print_Area" localSheetId="0">Försättsblad!$A$1:$J$37</definedName>
    <definedName name="_xlnm.Print_Area" localSheetId="2">Förteckning!$A$1:$B$18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8" l="1"/>
  <c r="B5" i="38" l="1"/>
  <c r="B11" i="38" l="1"/>
  <c r="B10" i="38"/>
  <c r="B9" i="38"/>
  <c r="B8" i="38"/>
  <c r="B7" i="38"/>
  <c r="B6" i="38"/>
  <c r="B4" i="38"/>
</calcChain>
</file>

<file path=xl/sharedStrings.xml><?xml version="1.0" encoding="utf-8"?>
<sst xmlns="http://schemas.openxmlformats.org/spreadsheetml/2006/main" count="339" uniqueCount="93">
  <si>
    <t>..</t>
  </si>
  <si>
    <t>Källa: CAN:s Monitormätningar.</t>
  </si>
  <si>
    <t>.</t>
  </si>
  <si>
    <t>Förteckning</t>
  </si>
  <si>
    <t>Tabell 1</t>
  </si>
  <si>
    <t>Tabell 9</t>
  </si>
  <si>
    <t>Tabell 10</t>
  </si>
  <si>
    <t>Tabell 11</t>
  </si>
  <si>
    <t>Tabell 12</t>
  </si>
  <si>
    <t>Tabell 13</t>
  </si>
  <si>
    <t>Tabell 14</t>
  </si>
  <si>
    <t>Tabell 15</t>
  </si>
  <si>
    <t xml:space="preserve"> </t>
  </si>
  <si>
    <t>Beskrivning:</t>
  </si>
  <si>
    <t>Tecken/märkning:</t>
  </si>
  <si>
    <t>Förklaring:</t>
  </si>
  <si>
    <t>Kontakt:</t>
  </si>
  <si>
    <t>Publicerat:</t>
  </si>
  <si>
    <t>Totalt</t>
  </si>
  <si>
    <t>Delmängd</t>
  </si>
  <si>
    <t>Registrerat</t>
  </si>
  <si>
    <t>Oregistrerat</t>
  </si>
  <si>
    <t>Sprit</t>
  </si>
  <si>
    <t>Registrerad</t>
  </si>
  <si>
    <t>Oregistrerad</t>
  </si>
  <si>
    <t>Vin</t>
  </si>
  <si>
    <t>Starköl</t>
  </si>
  <si>
    <t>Cider</t>
  </si>
  <si>
    <t>Folköl</t>
  </si>
  <si>
    <t>Pga. avrundning är summan av delmängderna inte alltid densamma som totalsumman.</t>
  </si>
  <si>
    <t>Total konsumtion</t>
  </si>
  <si>
    <t>Systembolaget</t>
  </si>
  <si>
    <t>Restauranger</t>
  </si>
  <si>
    <t>Resandeinförsel</t>
  </si>
  <si>
    <t>Hemtillverkning</t>
  </si>
  <si>
    <t>Internet</t>
  </si>
  <si>
    <t xml:space="preserve">   Sprit</t>
  </si>
  <si>
    <t xml:space="preserve">   Starköl</t>
  </si>
  <si>
    <t xml:space="preserve">   Vin</t>
  </si>
  <si>
    <t xml:space="preserve">   Starkvin</t>
  </si>
  <si>
    <t xml:space="preserve">   Cider</t>
  </si>
  <si>
    <t>Restaurang</t>
  </si>
  <si>
    <t>Registrerad del</t>
  </si>
  <si>
    <t xml:space="preserve">Folköl </t>
  </si>
  <si>
    <t>Oregistrerad del</t>
  </si>
  <si>
    <t>Källa: CAN:s Monitormätningar, Systembolaget, Folkhälsomyndigheten och Delfi.</t>
  </si>
  <si>
    <t>Vin, totalt</t>
  </si>
  <si>
    <t>Starköl, totalt</t>
  </si>
  <si>
    <t>Sprit, totalt</t>
  </si>
  <si>
    <t>Cider, totalt</t>
  </si>
  <si>
    <t xml:space="preserve">Totalt </t>
  </si>
  <si>
    <t>Livsmedelsbutik</t>
  </si>
  <si>
    <t>Vin, Systembolaget</t>
  </si>
  <si>
    <t>Starköl, Systembolaget</t>
  </si>
  <si>
    <t>Sprit, Systembolaget</t>
  </si>
  <si>
    <t>Sprit, resandeinförsel</t>
  </si>
  <si>
    <t>Starköl, restauranger</t>
  </si>
  <si>
    <t>Starköl, resandeinförsel</t>
  </si>
  <si>
    <t>Vin, restauranger</t>
  </si>
  <si>
    <t>Vin, resandeinförsel</t>
  </si>
  <si>
    <t>Sprit, restauranger</t>
  </si>
  <si>
    <t>Cider, Systembolaget</t>
  </si>
  <si>
    <t>Starköl, hemtillverkning</t>
  </si>
  <si>
    <t>Vin, internet</t>
  </si>
  <si>
    <t>Sprit, hembränd</t>
  </si>
  <si>
    <t>Vin, hemtillverkning</t>
  </si>
  <si>
    <r>
      <t>Folköl</t>
    </r>
    <r>
      <rPr>
        <vertAlign val="superscript"/>
        <sz val="10"/>
        <color theme="1"/>
        <rFont val="Arial"/>
        <family val="2"/>
      </rPr>
      <t xml:space="preserve"> a)</t>
    </r>
  </si>
  <si>
    <t>Delmängd (%)</t>
  </si>
  <si>
    <t>a) Inkluderar även försäljning på restaurang, cirka 1 % av den totala folkölsförsäljningen.</t>
  </si>
  <si>
    <t xml:space="preserve">Tecknet . innebär att delmängderna inte mättes det aktuella året. </t>
  </si>
  <si>
    <t>Tabellnumrering</t>
  </si>
  <si>
    <t>bjorn.trolldal@can.se; ulf.guttormsson@can.se</t>
  </si>
  <si>
    <t>a) Pga. avrundning är summan av delmängderna inte alltid densamma som totalsumman.</t>
  </si>
  <si>
    <t>Tabell 7</t>
  </si>
  <si>
    <t>Tabell 8</t>
  </si>
  <si>
    <t>Alkoholkonsumtionen i Sverige 2019</t>
  </si>
  <si>
    <t>Denna Excelfil utgörs av tabeller innehållande data hämtade från CAN:s årliga Monitormätningar om alkoholanskaffningen i landet. 
För mer information om undersökningarna hänvisas till CAN-rapport 1XX vilken kan laddas ner från www.can.se.</t>
  </si>
  <si>
    <r>
      <t xml:space="preserve">Tabell 7. Registrerad, oregistrerad och total alkoholanskaffning i liter ren alkohol per invånare 15 år och äldre, totalt och per dryck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. 2001–2019.</t>
    </r>
  </si>
  <si>
    <r>
      <t xml:space="preserve">Tabell 8. Registrerad alkoholförsäljning. Per anskaffningskälla och dryck i miljoner volymliter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. 2001–2019. </t>
    </r>
  </si>
  <si>
    <t>Tabell 10. Dryckernas andelar av den totala alkoholkonsumtionen, baserat på anskaffad volym i liter ren alkohol per invånare 15 år och äldre. 2001–2019.</t>
  </si>
  <si>
    <r>
      <t xml:space="preserve">Tabell 11. Alkoholanskaffningens olika delmängder i liter ren alkohol per invånare 15 år och äldre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. 2001–2019.</t>
    </r>
  </si>
  <si>
    <r>
      <t xml:space="preserve">Tabell 12. De olika delmängdernas andelar i procent av den totala alkoholanskaffningen, baserat på liter ren alkohol per invånare 15 år och äldre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. 2001–2019. </t>
    </r>
  </si>
  <si>
    <r>
      <t xml:space="preserve">Tabell 13. Den totala alkoholanskaffningen uppdelad på dryck och anskaffningskälla, i liter ren alkohol per invånare 15 år och äldre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. 2001–2019.</t>
    </r>
  </si>
  <si>
    <t>Tabell 14. Den totala alkoholanskaffningen uppdelad på anskaffningskälla och dryck, i liter ren alkohol per invånare 15 år och äldre. 2001–2019.</t>
  </si>
  <si>
    <t>Tabell 15. Anskaffningen utifrån typ av dryck och dess källa. Procentuella andelar av den totala alkoholanskaffningen 2001–2019, rangordnade efter fördelningen 2019.</t>
  </si>
  <si>
    <t>Köp av smugglat</t>
  </si>
  <si>
    <t>Öl - totalt</t>
  </si>
  <si>
    <t>Starköl, köp av smugglat</t>
  </si>
  <si>
    <t>Sprit, köp av smugglat</t>
  </si>
  <si>
    <t>Tabell 9. Skattad resandeinförsel, köp av smugglat, hemtillverkning och internethandel. Per anskaffningskälla och dryck i miljoner volymliter. 2001–2019.</t>
  </si>
  <si>
    <t xml:space="preserve">Tabellbilaga till CAN rapport 193
</t>
  </si>
  <si>
    <t>Tabellernas numrering motsvarar de nummer tabellerna har i CAN-rapport 193.</t>
  </si>
  <si>
    <t>2020-09-15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</si>
</sst>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7" fillId="0" borderId="0" xfId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Medium9"/>
  <colors>
    <mruColors>
      <color rgb="FFF29200"/>
      <color rgb="FFBEBC00"/>
      <color rgb="FFBFBFBF"/>
      <color rgb="FF7F7F7F"/>
      <color rgb="FF004687"/>
      <color rgb="FFB32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12</xdr:row>
      <xdr:rowOff>123825</xdr:rowOff>
    </xdr:from>
    <xdr:ext cx="4787735" cy="62865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409825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70485</xdr:rowOff>
    </xdr:from>
    <xdr:to>
      <xdr:col>1</xdr:col>
      <xdr:colOff>387235</xdr:colOff>
      <xdr:row>0</xdr:row>
      <xdr:rowOff>328180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70485"/>
          <a:ext cx="979690" cy="257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173875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59575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173875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jorn.trolldal@can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21"/>
  <sheetViews>
    <sheetView tabSelected="1" topLeftCell="B1" workbookViewId="0">
      <selection activeCell="B20" sqref="B20:I21"/>
    </sheetView>
  </sheetViews>
  <sheetFormatPr defaultRowHeight="14.5" x14ac:dyDescent="0.35"/>
  <sheetData>
    <row r="1" spans="1:9" x14ac:dyDescent="0.35">
      <c r="H1" s="14"/>
      <c r="I1" s="14"/>
    </row>
    <row r="2" spans="1:9" s="14" customFormat="1" x14ac:dyDescent="0.35"/>
    <row r="7" spans="1:9" s="13" customFormat="1" x14ac:dyDescent="0.35">
      <c r="A7" s="13" t="s">
        <v>12</v>
      </c>
    </row>
    <row r="8" spans="1:9" s="13" customFormat="1" x14ac:dyDescent="0.35"/>
    <row r="18" spans="2:9" ht="42.65" customHeight="1" x14ac:dyDescent="0.35">
      <c r="B18" s="107" t="s">
        <v>75</v>
      </c>
      <c r="C18" s="107"/>
      <c r="D18" s="107"/>
      <c r="E18" s="107"/>
      <c r="F18" s="107"/>
      <c r="G18" s="107"/>
      <c r="H18" s="107"/>
      <c r="I18" s="107"/>
    </row>
    <row r="19" spans="2:9" ht="30.65" customHeight="1" x14ac:dyDescent="0.35">
      <c r="B19" s="107"/>
      <c r="C19" s="107"/>
      <c r="D19" s="107"/>
      <c r="E19" s="107"/>
      <c r="F19" s="107"/>
      <c r="G19" s="107"/>
      <c r="H19" s="107"/>
      <c r="I19" s="107"/>
    </row>
    <row r="20" spans="2:9" x14ac:dyDescent="0.35">
      <c r="B20" s="108" t="s">
        <v>90</v>
      </c>
      <c r="C20" s="108"/>
      <c r="D20" s="108"/>
      <c r="E20" s="108"/>
      <c r="F20" s="108"/>
      <c r="G20" s="108"/>
      <c r="H20" s="108"/>
      <c r="I20" s="108"/>
    </row>
    <row r="21" spans="2:9" x14ac:dyDescent="0.35">
      <c r="B21" s="108"/>
      <c r="C21" s="108"/>
      <c r="D21" s="108"/>
      <c r="E21" s="108"/>
      <c r="F21" s="108"/>
      <c r="G21" s="108"/>
      <c r="H21" s="108"/>
      <c r="I21" s="108"/>
    </row>
  </sheetData>
  <mergeCells count="2">
    <mergeCell ref="B18:I19"/>
    <mergeCell ref="B20:I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61"/>
  <sheetViews>
    <sheetView zoomScaleNormal="100" workbookViewId="0">
      <selection activeCell="J43" sqref="J43"/>
    </sheetView>
  </sheetViews>
  <sheetFormatPr defaultColWidth="9.08984375" defaultRowHeight="12.5" x14ac:dyDescent="0.25"/>
  <cols>
    <col min="1" max="1" width="15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5" customHeight="1" x14ac:dyDescent="0.3">
      <c r="A2" s="114" t="s">
        <v>82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87"/>
    </row>
    <row r="3" spans="1:20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3">
      <c r="A5" s="51" t="s">
        <v>46</v>
      </c>
      <c r="B5" s="46">
        <v>3.02</v>
      </c>
      <c r="C5" s="46">
        <v>3.4</v>
      </c>
      <c r="D5" s="46">
        <v>3.54</v>
      </c>
      <c r="E5" s="46">
        <v>3.59</v>
      </c>
      <c r="F5" s="46">
        <v>3.48</v>
      </c>
      <c r="G5" s="46">
        <v>3.46</v>
      </c>
      <c r="H5" s="46">
        <v>3.61</v>
      </c>
      <c r="I5" s="46">
        <v>3.66</v>
      </c>
      <c r="J5" s="46">
        <v>3.76</v>
      </c>
      <c r="K5" s="46">
        <v>3.83</v>
      </c>
      <c r="L5" s="46">
        <v>3.94</v>
      </c>
      <c r="M5" s="46">
        <v>3.8</v>
      </c>
      <c r="N5" s="46">
        <v>4</v>
      </c>
      <c r="O5" s="46">
        <v>3.89</v>
      </c>
      <c r="P5" s="46">
        <v>3.74</v>
      </c>
      <c r="Q5" s="46">
        <v>3.76</v>
      </c>
      <c r="R5" s="46">
        <v>3.76</v>
      </c>
      <c r="S5" s="46">
        <v>3.76</v>
      </c>
      <c r="T5" s="46">
        <v>3.71</v>
      </c>
    </row>
    <row r="6" spans="1:20" ht="12.75" customHeight="1" x14ac:dyDescent="0.25">
      <c r="A6" s="52" t="s">
        <v>31</v>
      </c>
      <c r="B6" s="47">
        <v>2.11</v>
      </c>
      <c r="C6" s="47">
        <v>2.33</v>
      </c>
      <c r="D6" s="47">
        <v>2.44</v>
      </c>
      <c r="E6" s="47">
        <v>2.39</v>
      </c>
      <c r="F6" s="47">
        <v>2.46</v>
      </c>
      <c r="G6" s="47">
        <v>2.57</v>
      </c>
      <c r="H6" s="47">
        <v>2.72</v>
      </c>
      <c r="I6" s="47">
        <v>2.81</v>
      </c>
      <c r="J6" s="47">
        <v>3.05</v>
      </c>
      <c r="K6" s="47">
        <v>3.13</v>
      </c>
      <c r="L6" s="47">
        <v>3.15</v>
      </c>
      <c r="M6" s="47">
        <v>3.15</v>
      </c>
      <c r="N6" s="47">
        <v>3.2</v>
      </c>
      <c r="O6" s="47">
        <v>3.16</v>
      </c>
      <c r="P6" s="47">
        <v>3.13</v>
      </c>
      <c r="Q6" s="47">
        <v>3.12</v>
      </c>
      <c r="R6" s="47">
        <v>3.08</v>
      </c>
      <c r="S6" s="47">
        <v>3.1</v>
      </c>
      <c r="T6" s="47">
        <v>3.09</v>
      </c>
    </row>
    <row r="7" spans="1:20" ht="12.75" customHeight="1" x14ac:dyDescent="0.25">
      <c r="A7" s="52" t="s">
        <v>41</v>
      </c>
      <c r="B7" s="47">
        <v>0.28999999999999998</v>
      </c>
      <c r="C7" s="47">
        <v>0.28999999999999998</v>
      </c>
      <c r="D7" s="47">
        <v>0.27</v>
      </c>
      <c r="E7" s="47">
        <v>0.28999999999999998</v>
      </c>
      <c r="F7" s="47">
        <v>0.25</v>
      </c>
      <c r="G7" s="47">
        <v>0.28999999999999998</v>
      </c>
      <c r="H7" s="47">
        <v>0.32</v>
      </c>
      <c r="I7" s="47">
        <v>0.28000000000000003</v>
      </c>
      <c r="J7" s="47">
        <v>0.26</v>
      </c>
      <c r="K7" s="47">
        <v>0.28000000000000003</v>
      </c>
      <c r="L7" s="47">
        <v>0.32</v>
      </c>
      <c r="M7" s="47">
        <v>0.28000000000000003</v>
      </c>
      <c r="N7" s="47">
        <v>0.3</v>
      </c>
      <c r="O7" s="47">
        <v>0.3</v>
      </c>
      <c r="P7" s="47">
        <v>0.27</v>
      </c>
      <c r="Q7" s="47">
        <v>0.28000000000000003</v>
      </c>
      <c r="R7" s="47">
        <v>0.28000000000000003</v>
      </c>
      <c r="S7" s="47">
        <v>0.28000000000000003</v>
      </c>
      <c r="T7" s="47">
        <v>0.25</v>
      </c>
    </row>
    <row r="8" spans="1:20" ht="12.75" customHeight="1" x14ac:dyDescent="0.25">
      <c r="A8" s="52" t="s">
        <v>33</v>
      </c>
      <c r="B8" s="47">
        <v>0.44</v>
      </c>
      <c r="C8" s="47">
        <v>0.51</v>
      </c>
      <c r="D8" s="47">
        <v>0.56000000000000005</v>
      </c>
      <c r="E8" s="47">
        <v>0.67</v>
      </c>
      <c r="F8" s="47">
        <v>0.56000000000000005</v>
      </c>
      <c r="G8" s="47">
        <v>0.41</v>
      </c>
      <c r="H8" s="47">
        <v>0.41</v>
      </c>
      <c r="I8" s="47">
        <v>0.39</v>
      </c>
      <c r="J8" s="47">
        <v>0.28999999999999998</v>
      </c>
      <c r="K8" s="47">
        <v>0.26</v>
      </c>
      <c r="L8" s="47">
        <v>0.31</v>
      </c>
      <c r="M8" s="47">
        <v>0.28999999999999998</v>
      </c>
      <c r="N8" s="47">
        <v>0.3</v>
      </c>
      <c r="O8" s="47">
        <v>0.26</v>
      </c>
      <c r="P8" s="47">
        <v>0.22</v>
      </c>
      <c r="Q8" s="47">
        <v>0.22</v>
      </c>
      <c r="R8" s="47">
        <v>0.26</v>
      </c>
      <c r="S8" s="47">
        <v>0.2</v>
      </c>
      <c r="T8" s="47">
        <v>0.22</v>
      </c>
    </row>
    <row r="9" spans="1:20" x14ac:dyDescent="0.25">
      <c r="A9" s="52" t="s">
        <v>34</v>
      </c>
      <c r="B9" s="47">
        <v>0.14000000000000001</v>
      </c>
      <c r="C9" s="47">
        <v>0.23</v>
      </c>
      <c r="D9" s="47">
        <v>0.19</v>
      </c>
      <c r="E9" s="47">
        <v>0.16</v>
      </c>
      <c r="F9" s="47">
        <v>0.12</v>
      </c>
      <c r="G9" s="47">
        <v>0.1</v>
      </c>
      <c r="H9" s="47">
        <v>0.09</v>
      </c>
      <c r="I9" s="47">
        <v>0.09</v>
      </c>
      <c r="J9" s="47">
        <v>0.06</v>
      </c>
      <c r="K9" s="47">
        <v>0.12</v>
      </c>
      <c r="L9" s="47">
        <v>0.1</v>
      </c>
      <c r="M9" s="47">
        <v>0.04</v>
      </c>
      <c r="N9" s="47">
        <v>0.09</v>
      </c>
      <c r="O9" s="47">
        <v>0.09</v>
      </c>
      <c r="P9" s="47">
        <v>0.06</v>
      </c>
      <c r="Q9" s="47">
        <v>0.06</v>
      </c>
      <c r="R9" s="47">
        <v>0.05</v>
      </c>
      <c r="S9" s="47">
        <v>0.09</v>
      </c>
      <c r="T9" s="47">
        <v>0.06</v>
      </c>
    </row>
    <row r="10" spans="1:20" ht="12.75" customHeight="1" x14ac:dyDescent="0.25">
      <c r="A10" s="52" t="s">
        <v>35</v>
      </c>
      <c r="B10" s="47" t="s">
        <v>2</v>
      </c>
      <c r="C10" s="47" t="s">
        <v>2</v>
      </c>
      <c r="D10" s="47" t="s">
        <v>2</v>
      </c>
      <c r="E10" s="47" t="s">
        <v>2</v>
      </c>
      <c r="F10" s="47" t="s">
        <v>2</v>
      </c>
      <c r="G10" s="47">
        <v>0</v>
      </c>
      <c r="H10" s="47">
        <v>0</v>
      </c>
      <c r="I10" s="47">
        <v>0</v>
      </c>
      <c r="J10" s="47">
        <v>0.02</v>
      </c>
      <c r="K10" s="47">
        <v>0.01</v>
      </c>
      <c r="L10" s="47">
        <v>0.04</v>
      </c>
      <c r="M10" s="47">
        <v>0.02</v>
      </c>
      <c r="N10" s="47">
        <v>7.0000000000000007E-2</v>
      </c>
      <c r="O10" s="47">
        <v>7.0000000000000007E-2</v>
      </c>
      <c r="P10" s="47">
        <v>0.06</v>
      </c>
      <c r="Q10" s="47">
        <v>7.0000000000000007E-2</v>
      </c>
      <c r="R10" s="47">
        <v>7.0000000000000007E-2</v>
      </c>
      <c r="S10" s="47">
        <v>0.05</v>
      </c>
      <c r="T10" s="47">
        <v>0.06</v>
      </c>
    </row>
    <row r="11" spans="1:20" ht="12.75" customHeight="1" x14ac:dyDescent="0.25">
      <c r="A11" s="52" t="s">
        <v>85</v>
      </c>
      <c r="B11" s="47">
        <v>0.03</v>
      </c>
      <c r="C11" s="47">
        <v>0.04</v>
      </c>
      <c r="D11" s="47">
        <v>0.08</v>
      </c>
      <c r="E11" s="47">
        <v>0.08</v>
      </c>
      <c r="F11" s="47">
        <v>0.09</v>
      </c>
      <c r="G11" s="47">
        <v>0.09</v>
      </c>
      <c r="H11" s="47">
        <v>7.0000000000000007E-2</v>
      </c>
      <c r="I11" s="47">
        <v>0.08</v>
      </c>
      <c r="J11" s="47">
        <v>0.08</v>
      </c>
      <c r="K11" s="47">
        <v>0.04</v>
      </c>
      <c r="L11" s="47">
        <v>0.02</v>
      </c>
      <c r="M11" s="47">
        <v>0.03</v>
      </c>
      <c r="N11" s="47">
        <v>0.03</v>
      </c>
      <c r="O11" s="47">
        <v>0.01</v>
      </c>
      <c r="P11" s="47">
        <v>0.01</v>
      </c>
      <c r="Q11" s="47">
        <v>0.02</v>
      </c>
      <c r="R11" s="47">
        <v>0.02</v>
      </c>
      <c r="S11" s="47">
        <v>0.03</v>
      </c>
      <c r="T11" s="47">
        <v>0.02</v>
      </c>
    </row>
    <row r="12" spans="1:20" ht="12.75" customHeight="1" x14ac:dyDescent="0.25">
      <c r="A12" s="5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75" customHeight="1" x14ac:dyDescent="0.3">
      <c r="A13" s="51" t="s">
        <v>47</v>
      </c>
      <c r="B13" s="46">
        <v>2.46</v>
      </c>
      <c r="C13" s="46">
        <v>2.71</v>
      </c>
      <c r="D13" s="46">
        <v>2.95</v>
      </c>
      <c r="E13" s="46">
        <v>3.19</v>
      </c>
      <c r="F13" s="46">
        <v>3.09</v>
      </c>
      <c r="G13" s="46">
        <v>3.04</v>
      </c>
      <c r="H13" s="46">
        <v>2.96</v>
      </c>
      <c r="I13" s="46">
        <v>2.92</v>
      </c>
      <c r="J13" s="46">
        <v>2.77</v>
      </c>
      <c r="K13" s="46">
        <v>2.64</v>
      </c>
      <c r="L13" s="46">
        <v>2.7</v>
      </c>
      <c r="M13" s="46">
        <v>2.62</v>
      </c>
      <c r="N13" s="46">
        <v>2.79</v>
      </c>
      <c r="O13" s="46">
        <v>2.76</v>
      </c>
      <c r="P13" s="46">
        <v>2.75</v>
      </c>
      <c r="Q13" s="46">
        <v>2.77</v>
      </c>
      <c r="R13" s="46">
        <v>2.79</v>
      </c>
      <c r="S13" s="46">
        <v>2.81</v>
      </c>
      <c r="T13" s="46">
        <v>2.76</v>
      </c>
    </row>
    <row r="14" spans="1:20" ht="12.75" customHeight="1" x14ac:dyDescent="0.25">
      <c r="A14" s="52" t="s">
        <v>31</v>
      </c>
      <c r="B14" s="47">
        <v>1.2</v>
      </c>
      <c r="C14" s="47">
        <v>1.31</v>
      </c>
      <c r="D14" s="47">
        <v>1.36</v>
      </c>
      <c r="E14" s="47">
        <v>1.3</v>
      </c>
      <c r="F14" s="47">
        <v>1.34</v>
      </c>
      <c r="G14" s="47">
        <v>1.45</v>
      </c>
      <c r="H14" s="47">
        <v>1.51</v>
      </c>
      <c r="I14" s="47">
        <v>1.53</v>
      </c>
      <c r="J14" s="47">
        <v>1.61</v>
      </c>
      <c r="K14" s="47">
        <v>1.59</v>
      </c>
      <c r="L14" s="47">
        <v>1.59</v>
      </c>
      <c r="M14" s="47">
        <v>1.58</v>
      </c>
      <c r="N14" s="47">
        <v>1.6</v>
      </c>
      <c r="O14" s="47">
        <v>1.61</v>
      </c>
      <c r="P14" s="47">
        <v>1.6</v>
      </c>
      <c r="Q14" s="47">
        <v>1.62</v>
      </c>
      <c r="R14" s="47">
        <v>1.61</v>
      </c>
      <c r="S14" s="47">
        <v>1.69</v>
      </c>
      <c r="T14" s="47">
        <v>1.7</v>
      </c>
    </row>
    <row r="15" spans="1:20" ht="12.75" customHeight="1" x14ac:dyDescent="0.25">
      <c r="A15" s="52" t="s">
        <v>41</v>
      </c>
      <c r="B15" s="47">
        <v>0.56999999999999995</v>
      </c>
      <c r="C15" s="47">
        <v>0.61</v>
      </c>
      <c r="D15" s="47">
        <v>0.6</v>
      </c>
      <c r="E15" s="47">
        <v>0.56999999999999995</v>
      </c>
      <c r="F15" s="47">
        <v>0.56000000000000005</v>
      </c>
      <c r="G15" s="47">
        <v>0.54</v>
      </c>
      <c r="H15" s="47">
        <v>0.54</v>
      </c>
      <c r="I15" s="47">
        <v>0.54</v>
      </c>
      <c r="J15" s="47">
        <v>0.51</v>
      </c>
      <c r="K15" s="47">
        <v>0.51</v>
      </c>
      <c r="L15" s="47">
        <v>0.52</v>
      </c>
      <c r="M15" s="47">
        <v>0.52</v>
      </c>
      <c r="N15" s="47">
        <v>0.54</v>
      </c>
      <c r="O15" s="47">
        <v>0.54</v>
      </c>
      <c r="P15" s="47">
        <v>0.55000000000000004</v>
      </c>
      <c r="Q15" s="47">
        <v>0.56000000000000005</v>
      </c>
      <c r="R15" s="47">
        <v>0.51</v>
      </c>
      <c r="S15" s="47">
        <v>0.56000000000000005</v>
      </c>
      <c r="T15" s="47">
        <v>0.54</v>
      </c>
    </row>
    <row r="16" spans="1:20" ht="12.75" customHeight="1" x14ac:dyDescent="0.25">
      <c r="A16" s="53" t="s">
        <v>33</v>
      </c>
      <c r="B16" s="47">
        <v>0.52</v>
      </c>
      <c r="C16" s="47">
        <v>0.54</v>
      </c>
      <c r="D16" s="47">
        <v>0.56000000000000005</v>
      </c>
      <c r="E16" s="47">
        <v>0.71</v>
      </c>
      <c r="F16" s="47">
        <v>0.56999999999999995</v>
      </c>
      <c r="G16" s="47">
        <v>0.47</v>
      </c>
      <c r="H16" s="47">
        <v>0.4</v>
      </c>
      <c r="I16" s="47">
        <v>0.47</v>
      </c>
      <c r="J16" s="47">
        <v>0.33</v>
      </c>
      <c r="K16" s="47">
        <v>0.28999999999999998</v>
      </c>
      <c r="L16" s="47">
        <v>0.3</v>
      </c>
      <c r="M16" s="47">
        <v>0.28000000000000003</v>
      </c>
      <c r="N16" s="47">
        <v>0.32</v>
      </c>
      <c r="O16" s="47">
        <v>0.27</v>
      </c>
      <c r="P16" s="47">
        <v>0.24</v>
      </c>
      <c r="Q16" s="47">
        <v>0.25</v>
      </c>
      <c r="R16" s="47">
        <v>0.32</v>
      </c>
      <c r="S16" s="47">
        <v>0.24</v>
      </c>
      <c r="T16" s="47">
        <v>0.28000000000000003</v>
      </c>
    </row>
    <row r="17" spans="1:20" ht="12.75" customHeight="1" x14ac:dyDescent="0.25">
      <c r="A17" s="52" t="s">
        <v>85</v>
      </c>
      <c r="B17" s="47">
        <v>0.16</v>
      </c>
      <c r="C17" s="47">
        <v>0.22</v>
      </c>
      <c r="D17" s="47">
        <v>0.41</v>
      </c>
      <c r="E17" s="47">
        <v>0.59</v>
      </c>
      <c r="F17" s="47">
        <v>0.6</v>
      </c>
      <c r="G17" s="47">
        <v>0.55000000000000004</v>
      </c>
      <c r="H17" s="47">
        <v>0.48</v>
      </c>
      <c r="I17" s="47">
        <v>0.37</v>
      </c>
      <c r="J17" s="47">
        <v>0.31</v>
      </c>
      <c r="K17" s="47">
        <v>0.23</v>
      </c>
      <c r="L17" s="47">
        <v>0.28000000000000003</v>
      </c>
      <c r="M17" s="47">
        <v>0.21</v>
      </c>
      <c r="N17" s="47">
        <v>0.28000000000000003</v>
      </c>
      <c r="O17" s="47">
        <v>0.28000000000000003</v>
      </c>
      <c r="P17" s="47">
        <v>0.27</v>
      </c>
      <c r="Q17" s="47">
        <v>0.28000000000000003</v>
      </c>
      <c r="R17" s="47">
        <v>0.25</v>
      </c>
      <c r="S17" s="47">
        <v>0.23</v>
      </c>
      <c r="T17" s="47">
        <v>0.16</v>
      </c>
    </row>
    <row r="18" spans="1:20" ht="12.75" customHeight="1" x14ac:dyDescent="0.25">
      <c r="A18" s="52" t="s">
        <v>34</v>
      </c>
      <c r="B18" s="47">
        <v>0.01</v>
      </c>
      <c r="C18" s="47">
        <v>0.02</v>
      </c>
      <c r="D18" s="47">
        <v>0.01</v>
      </c>
      <c r="E18" s="47">
        <v>0.02</v>
      </c>
      <c r="F18" s="47">
        <v>0.02</v>
      </c>
      <c r="G18" s="47">
        <v>0.02</v>
      </c>
      <c r="H18" s="47">
        <v>0.02</v>
      </c>
      <c r="I18" s="47">
        <v>0.02</v>
      </c>
      <c r="J18" s="47">
        <v>0.02</v>
      </c>
      <c r="K18" s="47">
        <v>0.02</v>
      </c>
      <c r="L18" s="47">
        <v>0.02</v>
      </c>
      <c r="M18" s="47">
        <v>0.02</v>
      </c>
      <c r="N18" s="47">
        <v>0.02</v>
      </c>
      <c r="O18" s="47">
        <v>0.03</v>
      </c>
      <c r="P18" s="47">
        <v>0.08</v>
      </c>
      <c r="Q18" s="47">
        <v>0.06</v>
      </c>
      <c r="R18" s="47">
        <v>0.09</v>
      </c>
      <c r="S18" s="47">
        <v>7.0000000000000007E-2</v>
      </c>
      <c r="T18" s="47">
        <v>7.0000000000000007E-2</v>
      </c>
    </row>
    <row r="19" spans="1:20" ht="12.75" customHeight="1" x14ac:dyDescent="0.25">
      <c r="A19" s="52" t="s">
        <v>35</v>
      </c>
      <c r="B19" s="47" t="s">
        <v>2</v>
      </c>
      <c r="C19" s="47" t="s">
        <v>2</v>
      </c>
      <c r="D19" s="47" t="s">
        <v>2</v>
      </c>
      <c r="E19" s="47" t="s">
        <v>2</v>
      </c>
      <c r="F19" s="47" t="s">
        <v>2</v>
      </c>
      <c r="G19" s="47">
        <v>0.01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0.01</v>
      </c>
      <c r="N19" s="47">
        <v>0.03</v>
      </c>
      <c r="O19" s="47">
        <v>0.03</v>
      </c>
      <c r="P19" s="47">
        <v>0.01</v>
      </c>
      <c r="Q19" s="47">
        <v>0.01</v>
      </c>
      <c r="R19" s="47">
        <v>0.01</v>
      </c>
      <c r="S19" s="47">
        <v>0.01</v>
      </c>
      <c r="T19" s="47">
        <v>0.01</v>
      </c>
    </row>
    <row r="20" spans="1:20" ht="12.75" customHeight="1" x14ac:dyDescent="0.25">
      <c r="A20" s="52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.75" customHeight="1" x14ac:dyDescent="0.3">
      <c r="A21" s="51" t="s">
        <v>48</v>
      </c>
      <c r="B21" s="46">
        <v>2.44</v>
      </c>
      <c r="C21" s="46">
        <v>2.5</v>
      </c>
      <c r="D21" s="46">
        <v>2.61</v>
      </c>
      <c r="E21" s="46">
        <v>2.94</v>
      </c>
      <c r="F21" s="46">
        <v>2.86</v>
      </c>
      <c r="G21" s="46">
        <v>2.71</v>
      </c>
      <c r="H21" s="46">
        <v>2.4700000000000002</v>
      </c>
      <c r="I21" s="46">
        <v>2.46</v>
      </c>
      <c r="J21" s="46">
        <v>2.25</v>
      </c>
      <c r="K21" s="46">
        <v>2.25</v>
      </c>
      <c r="L21" s="46">
        <v>2.09</v>
      </c>
      <c r="M21" s="46">
        <v>2.02</v>
      </c>
      <c r="N21" s="46">
        <v>2.29</v>
      </c>
      <c r="O21" s="46">
        <v>2.0099999999999998</v>
      </c>
      <c r="P21" s="46">
        <v>2.02</v>
      </c>
      <c r="Q21" s="46">
        <v>1.87</v>
      </c>
      <c r="R21" s="46">
        <v>1.84</v>
      </c>
      <c r="S21" s="46">
        <v>1.67</v>
      </c>
      <c r="T21" s="46">
        <v>1.63</v>
      </c>
    </row>
    <row r="22" spans="1:20" ht="12.75" customHeight="1" x14ac:dyDescent="0.25">
      <c r="A22" s="52" t="s">
        <v>31</v>
      </c>
      <c r="B22" s="47">
        <v>1.22</v>
      </c>
      <c r="C22" s="47">
        <v>1.21</v>
      </c>
      <c r="D22" s="47">
        <v>1.1399999999999999</v>
      </c>
      <c r="E22" s="47">
        <v>0.98</v>
      </c>
      <c r="F22" s="47">
        <v>0.95</v>
      </c>
      <c r="G22" s="47">
        <v>0.94</v>
      </c>
      <c r="H22" s="47">
        <v>0.95</v>
      </c>
      <c r="I22" s="47">
        <v>0.93</v>
      </c>
      <c r="J22" s="47">
        <v>0.98</v>
      </c>
      <c r="K22" s="47">
        <v>0.96</v>
      </c>
      <c r="L22" s="47">
        <v>0.92</v>
      </c>
      <c r="M22" s="47">
        <v>0.91</v>
      </c>
      <c r="N22" s="47">
        <v>0.89</v>
      </c>
      <c r="O22" s="47">
        <v>0.85</v>
      </c>
      <c r="P22" s="47">
        <v>0.87</v>
      </c>
      <c r="Q22" s="47">
        <v>0.87</v>
      </c>
      <c r="R22" s="47">
        <v>0.86</v>
      </c>
      <c r="S22" s="47">
        <v>0.87</v>
      </c>
      <c r="T22" s="47">
        <v>0.9</v>
      </c>
    </row>
    <row r="23" spans="1:20" ht="12.75" customHeight="1" x14ac:dyDescent="0.25">
      <c r="A23" s="52" t="s">
        <v>33</v>
      </c>
      <c r="B23" s="47">
        <v>0.69</v>
      </c>
      <c r="C23" s="47">
        <v>0.7</v>
      </c>
      <c r="D23" s="47">
        <v>0.98</v>
      </c>
      <c r="E23" s="47">
        <v>1.33</v>
      </c>
      <c r="F23" s="47">
        <v>1.19</v>
      </c>
      <c r="G23" s="47">
        <v>1.03</v>
      </c>
      <c r="H23" s="47">
        <v>1.06</v>
      </c>
      <c r="I23" s="47">
        <v>1.05</v>
      </c>
      <c r="J23" s="47">
        <v>0.76</v>
      </c>
      <c r="K23" s="47">
        <v>0.83</v>
      </c>
      <c r="L23" s="47">
        <v>0.78</v>
      </c>
      <c r="M23" s="47">
        <v>0.69</v>
      </c>
      <c r="N23" s="47">
        <v>0.86</v>
      </c>
      <c r="O23" s="47">
        <v>0.76</v>
      </c>
      <c r="P23" s="47">
        <v>0.73</v>
      </c>
      <c r="Q23" s="47">
        <v>0.64</v>
      </c>
      <c r="R23" s="47">
        <v>0.62</v>
      </c>
      <c r="S23" s="47">
        <v>0.45</v>
      </c>
      <c r="T23" s="47">
        <v>0.45</v>
      </c>
    </row>
    <row r="24" spans="1:20" ht="12.75" customHeight="1" x14ac:dyDescent="0.25">
      <c r="A24" s="52" t="s">
        <v>41</v>
      </c>
      <c r="B24" s="47">
        <v>0.18</v>
      </c>
      <c r="C24" s="47">
        <v>0.18</v>
      </c>
      <c r="D24" s="47">
        <v>0.13</v>
      </c>
      <c r="E24" s="47">
        <v>0.13</v>
      </c>
      <c r="F24" s="47">
        <v>0.14000000000000001</v>
      </c>
      <c r="G24" s="47">
        <v>0.16</v>
      </c>
      <c r="H24" s="47">
        <v>0.14000000000000001</v>
      </c>
      <c r="I24" s="47">
        <v>0.17</v>
      </c>
      <c r="J24" s="47">
        <v>0.15</v>
      </c>
      <c r="K24" s="47">
        <v>0.15</v>
      </c>
      <c r="L24" s="47">
        <v>0.13</v>
      </c>
      <c r="M24" s="47">
        <v>0.13</v>
      </c>
      <c r="N24" s="47">
        <v>0.17</v>
      </c>
      <c r="O24" s="47">
        <v>0.13</v>
      </c>
      <c r="P24" s="47">
        <v>0.13</v>
      </c>
      <c r="Q24" s="47">
        <v>0.14000000000000001</v>
      </c>
      <c r="R24" s="47">
        <v>0.13</v>
      </c>
      <c r="S24" s="47">
        <v>0.13</v>
      </c>
      <c r="T24" s="47">
        <v>0.11</v>
      </c>
    </row>
    <row r="25" spans="1:20" ht="12.75" customHeight="1" x14ac:dyDescent="0.25">
      <c r="A25" s="52" t="s">
        <v>85</v>
      </c>
      <c r="B25" s="47">
        <v>0.19</v>
      </c>
      <c r="C25" s="47">
        <v>0.25</v>
      </c>
      <c r="D25" s="47">
        <v>0.21</v>
      </c>
      <c r="E25" s="47">
        <v>0.34</v>
      </c>
      <c r="F25" s="47">
        <v>0.46</v>
      </c>
      <c r="G25" s="47">
        <v>0.46</v>
      </c>
      <c r="H25" s="47">
        <v>0.25</v>
      </c>
      <c r="I25" s="47">
        <v>0.24</v>
      </c>
      <c r="J25" s="47">
        <v>0.28000000000000003</v>
      </c>
      <c r="K25" s="47">
        <v>0.22</v>
      </c>
      <c r="L25" s="47">
        <v>0.14000000000000001</v>
      </c>
      <c r="M25" s="47">
        <v>0.2</v>
      </c>
      <c r="N25" s="47">
        <v>0.23</v>
      </c>
      <c r="O25" s="47">
        <v>0.17</v>
      </c>
      <c r="P25" s="47">
        <v>0.21</v>
      </c>
      <c r="Q25" s="47">
        <v>0.14000000000000001</v>
      </c>
      <c r="R25" s="47">
        <v>0.13</v>
      </c>
      <c r="S25" s="47">
        <v>0.12</v>
      </c>
      <c r="T25" s="47">
        <v>0.09</v>
      </c>
    </row>
    <row r="26" spans="1:20" ht="12.75" customHeight="1" x14ac:dyDescent="0.25">
      <c r="A26" s="52" t="s">
        <v>34</v>
      </c>
      <c r="B26" s="47">
        <v>0.15</v>
      </c>
      <c r="C26" s="47">
        <v>0.16</v>
      </c>
      <c r="D26" s="47">
        <v>0.15</v>
      </c>
      <c r="E26" s="47">
        <v>0.16</v>
      </c>
      <c r="F26" s="47">
        <v>0.12</v>
      </c>
      <c r="G26" s="47">
        <v>0.1</v>
      </c>
      <c r="H26" s="47">
        <v>7.0000000000000007E-2</v>
      </c>
      <c r="I26" s="47">
        <v>0.06</v>
      </c>
      <c r="J26" s="47">
        <v>0.06</v>
      </c>
      <c r="K26" s="47">
        <v>7.0000000000000007E-2</v>
      </c>
      <c r="L26" s="47">
        <v>0.08</v>
      </c>
      <c r="M26" s="47">
        <v>7.0000000000000007E-2</v>
      </c>
      <c r="N26" s="47">
        <v>0.06</v>
      </c>
      <c r="O26" s="47">
        <v>0.05</v>
      </c>
      <c r="P26" s="47">
        <v>0.05</v>
      </c>
      <c r="Q26" s="47">
        <v>0.04</v>
      </c>
      <c r="R26" s="47">
        <v>0.06</v>
      </c>
      <c r="S26" s="47">
        <v>0.06</v>
      </c>
      <c r="T26" s="47">
        <v>0.06</v>
      </c>
    </row>
    <row r="27" spans="1:20" ht="12.75" customHeight="1" x14ac:dyDescent="0.25">
      <c r="A27" s="52" t="s">
        <v>35</v>
      </c>
      <c r="B27" s="47" t="s">
        <v>2</v>
      </c>
      <c r="C27" s="47" t="s">
        <v>2</v>
      </c>
      <c r="D27" s="47" t="s">
        <v>2</v>
      </c>
      <c r="E27" s="47" t="s">
        <v>2</v>
      </c>
      <c r="F27" s="47" t="s">
        <v>2</v>
      </c>
      <c r="G27" s="47">
        <v>0.03</v>
      </c>
      <c r="H27" s="47">
        <v>0.01</v>
      </c>
      <c r="I27" s="47">
        <v>0.01</v>
      </c>
      <c r="J27" s="47">
        <v>0.02</v>
      </c>
      <c r="K27" s="47">
        <v>0.01</v>
      </c>
      <c r="L27" s="47">
        <v>0.05</v>
      </c>
      <c r="M27" s="47">
        <v>0.02</v>
      </c>
      <c r="N27" s="47">
        <v>0.09</v>
      </c>
      <c r="O27" s="47">
        <v>0.03</v>
      </c>
      <c r="P27" s="47">
        <v>0.03</v>
      </c>
      <c r="Q27" s="47">
        <v>0.04</v>
      </c>
      <c r="R27" s="47">
        <v>0.04</v>
      </c>
      <c r="S27" s="47">
        <v>0.04</v>
      </c>
      <c r="T27" s="47">
        <v>0.02</v>
      </c>
    </row>
    <row r="28" spans="1:20" ht="12.75" customHeight="1" x14ac:dyDescent="0.25">
      <c r="A28" s="5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2.75" customHeight="1" x14ac:dyDescent="0.3">
      <c r="A29" s="51" t="s">
        <v>49</v>
      </c>
      <c r="B29" s="46">
        <v>0.09</v>
      </c>
      <c r="C29" s="46">
        <v>0.12</v>
      </c>
      <c r="D29" s="46">
        <v>0.13</v>
      </c>
      <c r="E29" s="46">
        <v>0.12</v>
      </c>
      <c r="F29" s="46">
        <v>0.12</v>
      </c>
      <c r="G29" s="46">
        <v>0.14000000000000001</v>
      </c>
      <c r="H29" s="46">
        <v>0.14000000000000001</v>
      </c>
      <c r="I29" s="46">
        <v>0.16</v>
      </c>
      <c r="J29" s="46">
        <v>0.14000000000000001</v>
      </c>
      <c r="K29" s="46">
        <v>0.14000000000000001</v>
      </c>
      <c r="L29" s="46">
        <v>0.16</v>
      </c>
      <c r="M29" s="46">
        <v>0.15</v>
      </c>
      <c r="N29" s="46">
        <v>0.16</v>
      </c>
      <c r="O29" s="46">
        <v>0.13</v>
      </c>
      <c r="P29" s="46">
        <v>0.14000000000000001</v>
      </c>
      <c r="Q29" s="46">
        <v>0.13</v>
      </c>
      <c r="R29" s="46">
        <v>0.15</v>
      </c>
      <c r="S29" s="46">
        <v>0.15</v>
      </c>
      <c r="T29" s="46">
        <v>0.17</v>
      </c>
    </row>
    <row r="30" spans="1:20" ht="12.75" customHeight="1" x14ac:dyDescent="0.25">
      <c r="A30" s="52" t="s">
        <v>31</v>
      </c>
      <c r="B30" s="47">
        <v>0.09</v>
      </c>
      <c r="C30" s="47">
        <v>0.12</v>
      </c>
      <c r="D30" s="47">
        <v>0.13</v>
      </c>
      <c r="E30" s="47">
        <v>0.12</v>
      </c>
      <c r="F30" s="47">
        <v>0.12</v>
      </c>
      <c r="G30" s="47">
        <v>0.13</v>
      </c>
      <c r="H30" s="47">
        <v>0.12</v>
      </c>
      <c r="I30" s="47">
        <v>0.12</v>
      </c>
      <c r="J30" s="47">
        <v>0.13</v>
      </c>
      <c r="K30" s="47">
        <v>0.13</v>
      </c>
      <c r="L30" s="47">
        <v>0.12</v>
      </c>
      <c r="M30" s="47">
        <v>0.12</v>
      </c>
      <c r="N30" s="47">
        <v>0.11</v>
      </c>
      <c r="O30" s="47">
        <v>0.11</v>
      </c>
      <c r="P30" s="47">
        <v>0.11</v>
      </c>
      <c r="Q30" s="47">
        <v>0.11</v>
      </c>
      <c r="R30" s="47">
        <v>0.12</v>
      </c>
      <c r="S30" s="47">
        <v>0.13</v>
      </c>
      <c r="T30" s="47">
        <v>0.13</v>
      </c>
    </row>
    <row r="31" spans="1:20" ht="12.75" customHeight="1" x14ac:dyDescent="0.25">
      <c r="A31" s="52" t="s">
        <v>85</v>
      </c>
      <c r="B31" s="47" t="s">
        <v>2</v>
      </c>
      <c r="C31" s="47" t="s">
        <v>2</v>
      </c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>
        <v>0.01</v>
      </c>
      <c r="M31" s="47">
        <v>0.02</v>
      </c>
      <c r="N31" s="47">
        <v>0.03</v>
      </c>
      <c r="O31" s="47">
        <v>0.01</v>
      </c>
      <c r="P31" s="47">
        <v>0.01</v>
      </c>
      <c r="Q31" s="47">
        <v>0.01</v>
      </c>
      <c r="R31" s="47">
        <v>0.02</v>
      </c>
      <c r="S31" s="47">
        <v>0.01</v>
      </c>
      <c r="T31" s="47">
        <v>0.01</v>
      </c>
    </row>
    <row r="32" spans="1:20" ht="12.75" customHeight="1" x14ac:dyDescent="0.25">
      <c r="A32" s="52" t="s">
        <v>33</v>
      </c>
      <c r="B32" s="47" t="s">
        <v>2</v>
      </c>
      <c r="C32" s="47" t="s">
        <v>2</v>
      </c>
      <c r="D32" s="47" t="s">
        <v>2</v>
      </c>
      <c r="E32" s="47" t="s">
        <v>2</v>
      </c>
      <c r="F32" s="47" t="s">
        <v>2</v>
      </c>
      <c r="G32" s="47">
        <v>0.02</v>
      </c>
      <c r="H32" s="47">
        <v>0.01</v>
      </c>
      <c r="I32" s="47">
        <v>0.03</v>
      </c>
      <c r="J32" s="47">
        <v>0.01</v>
      </c>
      <c r="K32" s="47">
        <v>0.01</v>
      </c>
      <c r="L32" s="47">
        <v>0.03</v>
      </c>
      <c r="M32" s="47">
        <v>0.01</v>
      </c>
      <c r="N32" s="47">
        <v>0.02</v>
      </c>
      <c r="O32" s="47">
        <v>0.01</v>
      </c>
      <c r="P32" s="47">
        <v>0.03</v>
      </c>
      <c r="Q32" s="47">
        <v>0.01</v>
      </c>
      <c r="R32" s="47">
        <v>0.02</v>
      </c>
      <c r="S32" s="47">
        <v>0.01</v>
      </c>
      <c r="T32" s="47">
        <v>0.01</v>
      </c>
    </row>
    <row r="33" spans="1:20" ht="12.75" customHeight="1" x14ac:dyDescent="0.25">
      <c r="A33" s="52" t="s">
        <v>35</v>
      </c>
      <c r="B33" s="47" t="s">
        <v>2</v>
      </c>
      <c r="C33" s="47" t="s">
        <v>2</v>
      </c>
      <c r="D33" s="47" t="s">
        <v>2</v>
      </c>
      <c r="E33" s="47" t="s">
        <v>2</v>
      </c>
      <c r="F33" s="47" t="s">
        <v>2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0.01</v>
      </c>
    </row>
    <row r="34" spans="1:20" ht="12.75" customHeight="1" x14ac:dyDescent="0.3">
      <c r="A34" s="51"/>
      <c r="B34" s="46"/>
      <c r="C34" s="46"/>
      <c r="D34" s="46"/>
      <c r="E34" s="46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75" customHeight="1" x14ac:dyDescent="0.3">
      <c r="A35" s="51" t="s">
        <v>28</v>
      </c>
      <c r="B35" s="46">
        <v>0.84</v>
      </c>
      <c r="C35" s="46">
        <v>0.83</v>
      </c>
      <c r="D35" s="46">
        <v>0.81</v>
      </c>
      <c r="E35" s="46">
        <v>0.72</v>
      </c>
      <c r="F35" s="46">
        <v>0.71</v>
      </c>
      <c r="G35" s="46">
        <v>0.73</v>
      </c>
      <c r="H35" s="46">
        <v>0.68</v>
      </c>
      <c r="I35" s="46">
        <v>0.63</v>
      </c>
      <c r="J35" s="46">
        <v>0.62</v>
      </c>
      <c r="K35" s="46">
        <v>0.64</v>
      </c>
      <c r="L35" s="46">
        <v>0.56999999999999995</v>
      </c>
      <c r="M35" s="46">
        <v>0.53</v>
      </c>
      <c r="N35" s="46">
        <v>0.51</v>
      </c>
      <c r="O35" s="46">
        <v>0.49</v>
      </c>
      <c r="P35" s="46">
        <v>0.47</v>
      </c>
      <c r="Q35" s="46">
        <v>0.47</v>
      </c>
      <c r="R35" s="46">
        <v>0.44</v>
      </c>
      <c r="S35" s="46">
        <v>0.43</v>
      </c>
      <c r="T35" s="46">
        <v>0.4</v>
      </c>
    </row>
    <row r="36" spans="1:20" ht="12.75" customHeight="1" x14ac:dyDescent="0.3">
      <c r="A36" s="5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2.75" customHeight="1" x14ac:dyDescent="0.3">
      <c r="A37" s="54" t="s">
        <v>50</v>
      </c>
      <c r="B37" s="104">
        <v>8.84</v>
      </c>
      <c r="C37" s="104">
        <v>9.5500000000000007</v>
      </c>
      <c r="D37" s="104">
        <v>10.029999999999999</v>
      </c>
      <c r="E37" s="104">
        <v>10.56</v>
      </c>
      <c r="F37" s="104">
        <v>10.26</v>
      </c>
      <c r="G37" s="104">
        <v>10.09</v>
      </c>
      <c r="H37" s="104">
        <v>9.85</v>
      </c>
      <c r="I37" s="104">
        <v>9.83</v>
      </c>
      <c r="J37" s="104">
        <v>9.5399999999999991</v>
      </c>
      <c r="K37" s="104">
        <v>9.5</v>
      </c>
      <c r="L37" s="104">
        <v>9.4700000000000006</v>
      </c>
      <c r="M37" s="104">
        <v>9.1199999999999992</v>
      </c>
      <c r="N37" s="104">
        <v>9.75</v>
      </c>
      <c r="O37" s="104">
        <v>9.27</v>
      </c>
      <c r="P37" s="104">
        <v>9.1300000000000008</v>
      </c>
      <c r="Q37" s="104">
        <v>9</v>
      </c>
      <c r="R37" s="104">
        <v>8.98</v>
      </c>
      <c r="S37" s="104">
        <v>8.83</v>
      </c>
      <c r="T37" s="104">
        <v>8.67</v>
      </c>
    </row>
    <row r="38" spans="1:20" ht="6" customHeight="1" x14ac:dyDescent="0.25">
      <c r="A38" s="51"/>
      <c r="B38" s="3"/>
      <c r="C38" s="3"/>
      <c r="D38" s="3"/>
      <c r="E38" s="3"/>
      <c r="F38" s="3"/>
      <c r="G38" s="3"/>
      <c r="H38" s="3"/>
      <c r="I38" s="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2.75" customHeight="1" x14ac:dyDescent="0.25">
      <c r="A39" s="111" t="s">
        <v>72</v>
      </c>
      <c r="B39" s="111"/>
      <c r="C39" s="111"/>
      <c r="D39" s="111"/>
      <c r="E39" s="111"/>
      <c r="F39" s="111"/>
      <c r="G39" s="111"/>
      <c r="H39" s="111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20" ht="6" customHeight="1" x14ac:dyDescent="0.25">
      <c r="A40" s="64"/>
      <c r="B40" s="64"/>
      <c r="C40" s="64"/>
      <c r="D40" s="64"/>
      <c r="E40" s="64"/>
      <c r="F40" s="64"/>
      <c r="G40" s="64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20" s="5" customFormat="1" ht="12.75" customHeight="1" x14ac:dyDescent="0.25">
      <c r="A41" s="111" t="s">
        <v>45</v>
      </c>
      <c r="B41" s="111"/>
      <c r="C41" s="111"/>
      <c r="D41" s="111"/>
      <c r="E41" s="111"/>
      <c r="F41" s="111"/>
      <c r="G41" s="111"/>
      <c r="H41" s="111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20" s="5" customFormat="1" x14ac:dyDescent="0.25">
      <c r="A42" s="43"/>
      <c r="B42" s="33"/>
      <c r="C42" s="33"/>
      <c r="D42" s="33"/>
      <c r="E42" s="33"/>
      <c r="F42" s="33"/>
      <c r="G42" s="33"/>
      <c r="H42" s="33"/>
      <c r="I42" s="3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20" s="5" customFormat="1" x14ac:dyDescent="0.25">
      <c r="A43" s="43"/>
      <c r="B43" s="33"/>
      <c r="C43" s="33"/>
      <c r="D43" s="33"/>
      <c r="E43" s="33"/>
      <c r="F43" s="33"/>
      <c r="G43" s="33"/>
      <c r="H43" s="33"/>
      <c r="I43" s="3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20" s="5" customForma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0" x14ac:dyDescent="0.25">
      <c r="A45" s="8"/>
      <c r="B45" s="9"/>
      <c r="C45" s="9"/>
      <c r="D45" s="9"/>
      <c r="E45" s="9"/>
      <c r="F45" s="9"/>
      <c r="G45" s="9"/>
      <c r="H45" s="9"/>
    </row>
    <row r="46" spans="1:20" x14ac:dyDescent="0.25">
      <c r="A46" s="8"/>
      <c r="B46" s="9"/>
      <c r="C46" s="9"/>
      <c r="D46" s="9"/>
      <c r="E46" s="9"/>
      <c r="F46" s="9"/>
      <c r="G46" s="9"/>
      <c r="H46" s="9"/>
    </row>
    <row r="47" spans="1:20" s="5" customFormat="1" x14ac:dyDescent="0.25">
      <c r="A47" s="1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s="5" customFormat="1" x14ac:dyDescent="0.25">
      <c r="A48" s="1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5" customFormat="1" x14ac:dyDescent="0.25">
      <c r="A49" s="1"/>
      <c r="B49" s="11"/>
      <c r="C49" s="11"/>
      <c r="D49" s="11"/>
      <c r="E49" s="11"/>
      <c r="F49" s="11"/>
      <c r="G49" s="11"/>
      <c r="H49" s="11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5" customFormat="1" x14ac:dyDescent="0.25">
      <c r="A50" s="8"/>
      <c r="B50" s="9"/>
      <c r="C50" s="9"/>
      <c r="D50" s="9"/>
      <c r="E50" s="9"/>
      <c r="F50" s="9"/>
      <c r="G50" s="9"/>
      <c r="H50" s="9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5" customFormat="1" x14ac:dyDescent="0.25">
      <c r="A51" s="8"/>
      <c r="B51" s="9"/>
      <c r="C51" s="9"/>
      <c r="D51" s="9"/>
      <c r="E51" s="9"/>
      <c r="F51" s="9"/>
      <c r="G51" s="9"/>
      <c r="H51" s="9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5" customFormat="1" x14ac:dyDescent="0.25">
      <c r="A52" s="8"/>
      <c r="B52" s="9"/>
      <c r="C52" s="9"/>
      <c r="D52" s="9"/>
      <c r="E52" s="9"/>
      <c r="F52" s="9"/>
      <c r="G52" s="9"/>
      <c r="H52" s="9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5" customFormat="1" x14ac:dyDescent="0.25">
      <c r="A53" s="8"/>
      <c r="B53" s="9"/>
      <c r="C53" s="9"/>
      <c r="D53" s="9"/>
      <c r="E53" s="9"/>
      <c r="F53" s="9"/>
      <c r="G53" s="9"/>
      <c r="H53" s="9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5" customFormat="1" x14ac:dyDescent="0.25">
      <c r="A54" s="8"/>
      <c r="B54" s="9"/>
      <c r="C54" s="9"/>
      <c r="D54" s="9"/>
      <c r="E54" s="9"/>
      <c r="F54" s="9"/>
      <c r="G54" s="9"/>
      <c r="H54" s="9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5" customFormat="1" x14ac:dyDescent="0.25">
      <c r="A55" s="8"/>
      <c r="B55" s="9"/>
      <c r="C55" s="9"/>
      <c r="D55" s="9"/>
      <c r="E55" s="9"/>
      <c r="F55" s="9"/>
      <c r="G55" s="9"/>
      <c r="H55" s="9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5" customFormat="1" x14ac:dyDescent="0.25">
      <c r="A56" s="8"/>
      <c r="B56" s="9"/>
      <c r="C56" s="9"/>
      <c r="D56" s="9"/>
      <c r="E56" s="9"/>
      <c r="F56" s="9"/>
      <c r="G56" s="9"/>
      <c r="H56" s="9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5" customFormat="1" x14ac:dyDescent="0.25">
      <c r="A57" s="8"/>
      <c r="B57" s="9"/>
      <c r="C57" s="9"/>
      <c r="D57" s="9"/>
      <c r="E57" s="9"/>
      <c r="F57" s="9"/>
      <c r="G57" s="9"/>
      <c r="H57" s="9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5" customFormat="1" x14ac:dyDescent="0.25">
      <c r="A58" s="8"/>
      <c r="B58" s="9"/>
      <c r="C58" s="9"/>
      <c r="D58" s="9"/>
      <c r="E58" s="9"/>
      <c r="F58" s="9"/>
      <c r="G58" s="9"/>
      <c r="H58" s="9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5" customFormat="1" x14ac:dyDescent="0.25">
      <c r="A59" s="8"/>
      <c r="B59" s="9"/>
      <c r="C59" s="9"/>
      <c r="D59" s="9"/>
      <c r="E59" s="9"/>
      <c r="F59" s="9"/>
      <c r="G59" s="9"/>
      <c r="H59" s="9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8"/>
      <c r="B60" s="9"/>
      <c r="C60" s="9"/>
      <c r="D60" s="9"/>
      <c r="E60" s="9"/>
      <c r="F60" s="9"/>
      <c r="G60" s="9"/>
      <c r="H60" s="9"/>
    </row>
    <row r="61" spans="1:19" x14ac:dyDescent="0.25">
      <c r="A61" s="8"/>
      <c r="B61" s="9"/>
      <c r="C61" s="9"/>
      <c r="D61" s="9"/>
      <c r="E61" s="9"/>
      <c r="F61" s="9"/>
      <c r="G61" s="9"/>
      <c r="H61" s="9"/>
    </row>
  </sheetData>
  <mergeCells count="3">
    <mergeCell ref="A2:S2"/>
    <mergeCell ref="A39:S39"/>
    <mergeCell ref="A41:S4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61"/>
  <sheetViews>
    <sheetView zoomScaleNormal="100" workbookViewId="0">
      <selection activeCell="U9" sqref="U9"/>
    </sheetView>
  </sheetViews>
  <sheetFormatPr defaultColWidth="9.08984375" defaultRowHeight="12.5" x14ac:dyDescent="0.25"/>
  <cols>
    <col min="1" max="1" width="15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5" customHeight="1" x14ac:dyDescent="0.3">
      <c r="A2" s="114" t="s">
        <v>83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3">
      <c r="A5" s="51" t="s">
        <v>31</v>
      </c>
      <c r="B5" s="78">
        <v>4.63</v>
      </c>
      <c r="C5" s="71">
        <v>4.97</v>
      </c>
      <c r="D5" s="71">
        <v>5.07</v>
      </c>
      <c r="E5" s="71">
        <v>4.79</v>
      </c>
      <c r="F5" s="71">
        <v>4.87</v>
      </c>
      <c r="G5" s="71">
        <v>5.08</v>
      </c>
      <c r="H5" s="71">
        <v>5.31</v>
      </c>
      <c r="I5" s="71">
        <v>5.4</v>
      </c>
      <c r="J5" s="71">
        <v>5.76</v>
      </c>
      <c r="K5" s="71">
        <v>5.8</v>
      </c>
      <c r="L5" s="71">
        <v>5.78</v>
      </c>
      <c r="M5" s="71">
        <v>5.75</v>
      </c>
      <c r="N5" s="70">
        <v>5.8</v>
      </c>
      <c r="O5" s="70">
        <v>5.74</v>
      </c>
      <c r="P5" s="70">
        <v>5.7</v>
      </c>
      <c r="Q5" s="70">
        <v>5.71</v>
      </c>
      <c r="R5" s="70">
        <v>5.67</v>
      </c>
      <c r="S5" s="84">
        <v>5.79</v>
      </c>
      <c r="T5" s="84">
        <v>5.82</v>
      </c>
    </row>
    <row r="6" spans="1:20" ht="12.75" customHeight="1" x14ac:dyDescent="0.25">
      <c r="A6" s="52" t="s">
        <v>38</v>
      </c>
      <c r="B6" s="73">
        <v>2.11</v>
      </c>
      <c r="C6" s="73">
        <v>2.33</v>
      </c>
      <c r="D6" s="73">
        <v>2.44</v>
      </c>
      <c r="E6" s="73">
        <v>2.39</v>
      </c>
      <c r="F6" s="73">
        <v>2.46</v>
      </c>
      <c r="G6" s="73">
        <v>2.57</v>
      </c>
      <c r="H6" s="73">
        <v>2.72</v>
      </c>
      <c r="I6" s="73">
        <v>2.81</v>
      </c>
      <c r="J6" s="73">
        <v>3.05</v>
      </c>
      <c r="K6" s="73">
        <v>3.13</v>
      </c>
      <c r="L6" s="73">
        <v>3.15</v>
      </c>
      <c r="M6" s="73">
        <v>3.15</v>
      </c>
      <c r="N6" s="72">
        <v>3.2</v>
      </c>
      <c r="O6" s="72">
        <v>3.16</v>
      </c>
      <c r="P6" s="72">
        <v>3.13</v>
      </c>
      <c r="Q6" s="72">
        <v>3.12</v>
      </c>
      <c r="R6" s="72">
        <v>3.08</v>
      </c>
      <c r="S6" s="85">
        <v>3.1</v>
      </c>
      <c r="T6" s="85">
        <v>3.09</v>
      </c>
    </row>
    <row r="7" spans="1:20" ht="12.75" customHeight="1" x14ac:dyDescent="0.25">
      <c r="A7" s="52" t="s">
        <v>37</v>
      </c>
      <c r="B7" s="73">
        <v>1.2</v>
      </c>
      <c r="C7" s="73">
        <v>1.31</v>
      </c>
      <c r="D7" s="73">
        <v>1.36</v>
      </c>
      <c r="E7" s="73">
        <v>1.3</v>
      </c>
      <c r="F7" s="73">
        <v>1.34</v>
      </c>
      <c r="G7" s="73">
        <v>1.45</v>
      </c>
      <c r="H7" s="73">
        <v>1.51</v>
      </c>
      <c r="I7" s="73">
        <v>1.53</v>
      </c>
      <c r="J7" s="73">
        <v>1.61</v>
      </c>
      <c r="K7" s="73">
        <v>1.59</v>
      </c>
      <c r="L7" s="73">
        <v>1.59</v>
      </c>
      <c r="M7" s="73">
        <v>1.58</v>
      </c>
      <c r="N7" s="72">
        <v>1.6</v>
      </c>
      <c r="O7" s="72">
        <v>1.61</v>
      </c>
      <c r="P7" s="72">
        <v>1.6</v>
      </c>
      <c r="Q7" s="72">
        <v>1.62</v>
      </c>
      <c r="R7" s="72">
        <v>1.61</v>
      </c>
      <c r="S7" s="85">
        <v>1.69</v>
      </c>
      <c r="T7" s="85">
        <v>1.7</v>
      </c>
    </row>
    <row r="8" spans="1:20" ht="12.75" customHeight="1" x14ac:dyDescent="0.25">
      <c r="A8" s="52" t="s">
        <v>36</v>
      </c>
      <c r="B8" s="73">
        <v>1.22</v>
      </c>
      <c r="C8" s="73">
        <v>1.21</v>
      </c>
      <c r="D8" s="73">
        <v>1.1399999999999999</v>
      </c>
      <c r="E8" s="73">
        <v>0.98</v>
      </c>
      <c r="F8" s="73">
        <v>0.95</v>
      </c>
      <c r="G8" s="73">
        <v>0.94</v>
      </c>
      <c r="H8" s="73">
        <v>0.95</v>
      </c>
      <c r="I8" s="73">
        <v>0.93</v>
      </c>
      <c r="J8" s="73">
        <v>0.98</v>
      </c>
      <c r="K8" s="73">
        <v>0.96</v>
      </c>
      <c r="L8" s="73">
        <v>0.92</v>
      </c>
      <c r="M8" s="73">
        <v>0.91</v>
      </c>
      <c r="N8" s="72">
        <v>0.89</v>
      </c>
      <c r="O8" s="72">
        <v>0.85</v>
      </c>
      <c r="P8" s="72">
        <v>0.87</v>
      </c>
      <c r="Q8" s="72">
        <v>0.87</v>
      </c>
      <c r="R8" s="72">
        <v>0.86</v>
      </c>
      <c r="S8" s="85">
        <v>0.87</v>
      </c>
      <c r="T8" s="85">
        <v>0.9</v>
      </c>
    </row>
    <row r="9" spans="1:20" ht="12.75" customHeight="1" x14ac:dyDescent="0.25">
      <c r="A9" s="52" t="s">
        <v>40</v>
      </c>
      <c r="B9" s="73">
        <v>0.09</v>
      </c>
      <c r="C9" s="73">
        <v>0.12</v>
      </c>
      <c r="D9" s="73">
        <v>0.13</v>
      </c>
      <c r="E9" s="73">
        <v>0.12</v>
      </c>
      <c r="F9" s="73">
        <v>0.12</v>
      </c>
      <c r="G9" s="73">
        <v>0.13</v>
      </c>
      <c r="H9" s="73">
        <v>0.12</v>
      </c>
      <c r="I9" s="73">
        <v>0.12</v>
      </c>
      <c r="J9" s="73">
        <v>0.13</v>
      </c>
      <c r="K9" s="73">
        <v>0.13</v>
      </c>
      <c r="L9" s="73">
        <v>0.12</v>
      </c>
      <c r="M9" s="73">
        <v>0.12</v>
      </c>
      <c r="N9" s="72">
        <v>0.11</v>
      </c>
      <c r="O9" s="72">
        <v>0.11</v>
      </c>
      <c r="P9" s="72">
        <v>0.11</v>
      </c>
      <c r="Q9" s="72">
        <v>0.11</v>
      </c>
      <c r="R9" s="72">
        <v>0.12</v>
      </c>
      <c r="S9" s="85">
        <v>0.13</v>
      </c>
      <c r="T9" s="85">
        <v>0.13</v>
      </c>
    </row>
    <row r="10" spans="1:20" ht="12.75" customHeight="1" x14ac:dyDescent="0.25">
      <c r="A10" s="5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0"/>
      <c r="O10" s="70"/>
      <c r="P10" s="70"/>
      <c r="Q10" s="70"/>
      <c r="R10" s="70"/>
      <c r="S10" s="84"/>
      <c r="T10" s="84"/>
    </row>
    <row r="11" spans="1:20" ht="12.75" customHeight="1" x14ac:dyDescent="0.25">
      <c r="A11" s="51" t="s">
        <v>33</v>
      </c>
      <c r="B11" s="71">
        <v>1.66</v>
      </c>
      <c r="C11" s="71">
        <v>1.75</v>
      </c>
      <c r="D11" s="71">
        <v>2.1</v>
      </c>
      <c r="E11" s="71">
        <v>2.71</v>
      </c>
      <c r="F11" s="71">
        <v>2.31</v>
      </c>
      <c r="G11" s="71">
        <v>1.93</v>
      </c>
      <c r="H11" s="71">
        <v>1.88</v>
      </c>
      <c r="I11" s="71">
        <v>1.93</v>
      </c>
      <c r="J11" s="71">
        <v>1.39</v>
      </c>
      <c r="K11" s="71">
        <v>1.39</v>
      </c>
      <c r="L11" s="71">
        <v>1.42</v>
      </c>
      <c r="M11" s="71">
        <v>1.27</v>
      </c>
      <c r="N11" s="70">
        <v>1.5</v>
      </c>
      <c r="O11" s="70">
        <v>1.3</v>
      </c>
      <c r="P11" s="70">
        <v>1.22</v>
      </c>
      <c r="Q11" s="70">
        <v>1.1299999999999999</v>
      </c>
      <c r="R11" s="70">
        <v>1.22</v>
      </c>
      <c r="S11" s="84">
        <v>0.91</v>
      </c>
      <c r="T11" s="84">
        <v>0.97</v>
      </c>
    </row>
    <row r="12" spans="1:20" ht="12.75" customHeight="1" x14ac:dyDescent="0.25">
      <c r="A12" s="52" t="s">
        <v>36</v>
      </c>
      <c r="B12" s="73">
        <v>0.69</v>
      </c>
      <c r="C12" s="73">
        <v>0.7</v>
      </c>
      <c r="D12" s="73">
        <v>0.98</v>
      </c>
      <c r="E12" s="73">
        <v>1.33</v>
      </c>
      <c r="F12" s="73">
        <v>1.19</v>
      </c>
      <c r="G12" s="73">
        <v>1.03</v>
      </c>
      <c r="H12" s="73">
        <v>1.06</v>
      </c>
      <c r="I12" s="73">
        <v>1.05</v>
      </c>
      <c r="J12" s="73">
        <v>0.76</v>
      </c>
      <c r="K12" s="73">
        <v>0.83</v>
      </c>
      <c r="L12" s="73">
        <v>0.78</v>
      </c>
      <c r="M12" s="73">
        <v>0.69</v>
      </c>
      <c r="N12" s="72">
        <v>0.86</v>
      </c>
      <c r="O12" s="72">
        <v>0.76</v>
      </c>
      <c r="P12" s="72">
        <v>0.73</v>
      </c>
      <c r="Q12" s="72">
        <v>0.64</v>
      </c>
      <c r="R12" s="72">
        <v>0.62</v>
      </c>
      <c r="S12" s="85">
        <v>0.45</v>
      </c>
      <c r="T12" s="85">
        <v>0.45</v>
      </c>
    </row>
    <row r="13" spans="1:20" ht="12.75" customHeight="1" x14ac:dyDescent="0.25">
      <c r="A13" s="52" t="s">
        <v>37</v>
      </c>
      <c r="B13" s="73">
        <v>0.52</v>
      </c>
      <c r="C13" s="73">
        <v>0.54</v>
      </c>
      <c r="D13" s="73">
        <v>0.56000000000000005</v>
      </c>
      <c r="E13" s="73">
        <v>0.71</v>
      </c>
      <c r="F13" s="73">
        <v>0.56999999999999995</v>
      </c>
      <c r="G13" s="73">
        <v>0.47</v>
      </c>
      <c r="H13" s="73">
        <v>0.4</v>
      </c>
      <c r="I13" s="73">
        <v>0.47</v>
      </c>
      <c r="J13" s="73">
        <v>0.33</v>
      </c>
      <c r="K13" s="73">
        <v>0.28999999999999998</v>
      </c>
      <c r="L13" s="73">
        <v>0.3</v>
      </c>
      <c r="M13" s="73">
        <v>0.28000000000000003</v>
      </c>
      <c r="N13" s="72">
        <v>0.32</v>
      </c>
      <c r="O13" s="72">
        <v>0.27</v>
      </c>
      <c r="P13" s="72">
        <v>0.24</v>
      </c>
      <c r="Q13" s="72">
        <v>0.25</v>
      </c>
      <c r="R13" s="72">
        <v>0.32</v>
      </c>
      <c r="S13" s="85">
        <v>0.24</v>
      </c>
      <c r="T13" s="85">
        <v>0.28000000000000003</v>
      </c>
    </row>
    <row r="14" spans="1:20" ht="12.75" customHeight="1" x14ac:dyDescent="0.25">
      <c r="A14" s="52" t="s">
        <v>38</v>
      </c>
      <c r="B14" s="73">
        <v>0.44</v>
      </c>
      <c r="C14" s="73">
        <v>0.51</v>
      </c>
      <c r="D14" s="73">
        <v>0.56000000000000005</v>
      </c>
      <c r="E14" s="73">
        <v>0.67</v>
      </c>
      <c r="F14" s="73">
        <v>0.56000000000000005</v>
      </c>
      <c r="G14" s="73">
        <v>0.41</v>
      </c>
      <c r="H14" s="73">
        <v>0.41</v>
      </c>
      <c r="I14" s="73">
        <v>0.39</v>
      </c>
      <c r="J14" s="73">
        <v>0.28999999999999998</v>
      </c>
      <c r="K14" s="73">
        <v>0.26</v>
      </c>
      <c r="L14" s="73">
        <v>0.31</v>
      </c>
      <c r="M14" s="73">
        <v>0.28999999999999998</v>
      </c>
      <c r="N14" s="72">
        <v>0.3</v>
      </c>
      <c r="O14" s="72">
        <v>0.26</v>
      </c>
      <c r="P14" s="72">
        <v>0.22</v>
      </c>
      <c r="Q14" s="72">
        <v>0.22</v>
      </c>
      <c r="R14" s="72">
        <v>0.26</v>
      </c>
      <c r="S14" s="85">
        <v>0.2</v>
      </c>
      <c r="T14" s="85">
        <v>0.22</v>
      </c>
    </row>
    <row r="15" spans="1:20" ht="12.75" customHeight="1" x14ac:dyDescent="0.25">
      <c r="A15" s="52" t="s">
        <v>40</v>
      </c>
      <c r="B15" s="71" t="s">
        <v>2</v>
      </c>
      <c r="C15" s="71" t="s">
        <v>2</v>
      </c>
      <c r="D15" s="71" t="s">
        <v>2</v>
      </c>
      <c r="E15" s="71" t="s">
        <v>2</v>
      </c>
      <c r="F15" s="71" t="s">
        <v>2</v>
      </c>
      <c r="G15" s="73">
        <v>0.02</v>
      </c>
      <c r="H15" s="73">
        <v>0.01</v>
      </c>
      <c r="I15" s="73">
        <v>0.03</v>
      </c>
      <c r="J15" s="73">
        <v>0.01</v>
      </c>
      <c r="K15" s="73">
        <v>0.01</v>
      </c>
      <c r="L15" s="73">
        <v>0.03</v>
      </c>
      <c r="M15" s="73">
        <v>0.01</v>
      </c>
      <c r="N15" s="72">
        <v>0.02</v>
      </c>
      <c r="O15" s="72">
        <v>0.01</v>
      </c>
      <c r="P15" s="72">
        <v>0.03</v>
      </c>
      <c r="Q15" s="72">
        <v>0.01</v>
      </c>
      <c r="R15" s="72">
        <v>0.02</v>
      </c>
      <c r="S15" s="85">
        <v>0.01</v>
      </c>
      <c r="T15" s="85">
        <v>0.01</v>
      </c>
    </row>
    <row r="16" spans="1:20" ht="12.75" customHeight="1" x14ac:dyDescent="0.25">
      <c r="A16" s="5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2"/>
      <c r="O16" s="72"/>
      <c r="P16" s="72"/>
      <c r="Q16" s="72"/>
      <c r="R16" s="72"/>
      <c r="S16" s="85"/>
      <c r="T16" s="85"/>
    </row>
    <row r="17" spans="1:20" ht="12.75" customHeight="1" x14ac:dyDescent="0.25">
      <c r="A17" s="51" t="s">
        <v>41</v>
      </c>
      <c r="B17" s="71">
        <v>1.03</v>
      </c>
      <c r="C17" s="71">
        <v>1.08</v>
      </c>
      <c r="D17" s="71">
        <v>1</v>
      </c>
      <c r="E17" s="71">
        <v>0.99</v>
      </c>
      <c r="F17" s="71">
        <v>0.96</v>
      </c>
      <c r="G17" s="71">
        <v>0.99</v>
      </c>
      <c r="H17" s="71">
        <v>1</v>
      </c>
      <c r="I17" s="71">
        <v>0.99</v>
      </c>
      <c r="J17" s="71">
        <v>0.92</v>
      </c>
      <c r="K17" s="71">
        <v>0.94</v>
      </c>
      <c r="L17" s="71">
        <v>0.97</v>
      </c>
      <c r="M17" s="71">
        <v>0.93</v>
      </c>
      <c r="N17" s="70">
        <v>1.01</v>
      </c>
      <c r="O17" s="70">
        <v>0.97</v>
      </c>
      <c r="P17" s="70">
        <v>0.95</v>
      </c>
      <c r="Q17" s="70">
        <v>0.97</v>
      </c>
      <c r="R17" s="70">
        <v>0.92</v>
      </c>
      <c r="S17" s="84">
        <v>0.97</v>
      </c>
      <c r="T17" s="84">
        <v>0.9</v>
      </c>
    </row>
    <row r="18" spans="1:20" ht="12.75" customHeight="1" x14ac:dyDescent="0.25">
      <c r="A18" s="52" t="s">
        <v>37</v>
      </c>
      <c r="B18" s="73">
        <v>0.56999999999999995</v>
      </c>
      <c r="C18" s="73">
        <v>0.61</v>
      </c>
      <c r="D18" s="73">
        <v>0.6</v>
      </c>
      <c r="E18" s="73">
        <v>0.56999999999999995</v>
      </c>
      <c r="F18" s="73">
        <v>0.56000000000000005</v>
      </c>
      <c r="G18" s="73">
        <v>0.54</v>
      </c>
      <c r="H18" s="73">
        <v>0.54</v>
      </c>
      <c r="I18" s="73">
        <v>0.54</v>
      </c>
      <c r="J18" s="73">
        <v>0.51</v>
      </c>
      <c r="K18" s="73">
        <v>0.51</v>
      </c>
      <c r="L18" s="73">
        <v>0.52</v>
      </c>
      <c r="M18" s="73">
        <v>0.52</v>
      </c>
      <c r="N18" s="72">
        <v>0.54</v>
      </c>
      <c r="O18" s="72">
        <v>0.54</v>
      </c>
      <c r="P18" s="72">
        <v>0.55000000000000004</v>
      </c>
      <c r="Q18" s="72">
        <v>0.56000000000000005</v>
      </c>
      <c r="R18" s="72">
        <v>0.51</v>
      </c>
      <c r="S18" s="85">
        <v>0.56000000000000005</v>
      </c>
      <c r="T18" s="85">
        <v>0.54</v>
      </c>
    </row>
    <row r="19" spans="1:20" ht="12.75" customHeight="1" x14ac:dyDescent="0.25">
      <c r="A19" s="52" t="s">
        <v>38</v>
      </c>
      <c r="B19" s="73">
        <v>0.28999999999999998</v>
      </c>
      <c r="C19" s="73">
        <v>0.28999999999999998</v>
      </c>
      <c r="D19" s="73">
        <v>0.27</v>
      </c>
      <c r="E19" s="73">
        <v>0.28999999999999998</v>
      </c>
      <c r="F19" s="73">
        <v>0.25</v>
      </c>
      <c r="G19" s="73">
        <v>0.28999999999999998</v>
      </c>
      <c r="H19" s="73">
        <v>0.32</v>
      </c>
      <c r="I19" s="73">
        <v>0.28000000000000003</v>
      </c>
      <c r="J19" s="73">
        <v>0.26</v>
      </c>
      <c r="K19" s="73">
        <v>0.28000000000000003</v>
      </c>
      <c r="L19" s="73">
        <v>0.32</v>
      </c>
      <c r="M19" s="73">
        <v>0.28000000000000003</v>
      </c>
      <c r="N19" s="72">
        <v>0.3</v>
      </c>
      <c r="O19" s="72">
        <v>0.3</v>
      </c>
      <c r="P19" s="72">
        <v>0.27</v>
      </c>
      <c r="Q19" s="72">
        <v>0.28000000000000003</v>
      </c>
      <c r="R19" s="72">
        <v>0.28000000000000003</v>
      </c>
      <c r="S19" s="85">
        <v>0.28000000000000003</v>
      </c>
      <c r="T19" s="85">
        <v>0.25</v>
      </c>
    </row>
    <row r="20" spans="1:20" ht="12.75" customHeight="1" x14ac:dyDescent="0.25">
      <c r="A20" s="52" t="s">
        <v>36</v>
      </c>
      <c r="B20" s="73">
        <v>0.18</v>
      </c>
      <c r="C20" s="73">
        <v>0.18</v>
      </c>
      <c r="D20" s="73">
        <v>0.13</v>
      </c>
      <c r="E20" s="73">
        <v>0.13</v>
      </c>
      <c r="F20" s="73">
        <v>0.14000000000000001</v>
      </c>
      <c r="G20" s="73">
        <v>0.16</v>
      </c>
      <c r="H20" s="73">
        <v>0.14000000000000001</v>
      </c>
      <c r="I20" s="73">
        <v>0.17</v>
      </c>
      <c r="J20" s="73">
        <v>0.15</v>
      </c>
      <c r="K20" s="73">
        <v>0.15</v>
      </c>
      <c r="L20" s="73">
        <v>0.13</v>
      </c>
      <c r="M20" s="73">
        <v>0.13</v>
      </c>
      <c r="N20" s="72">
        <v>0.17</v>
      </c>
      <c r="O20" s="72">
        <v>0.13</v>
      </c>
      <c r="P20" s="72">
        <v>0.13</v>
      </c>
      <c r="Q20" s="72">
        <v>0.14000000000000001</v>
      </c>
      <c r="R20" s="72">
        <v>0.13</v>
      </c>
      <c r="S20" s="85">
        <v>0.13</v>
      </c>
      <c r="T20" s="85">
        <v>0.11</v>
      </c>
    </row>
    <row r="21" spans="1:20" ht="12.75" customHeight="1" x14ac:dyDescent="0.25">
      <c r="A21" s="51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2.75" customHeight="1" x14ac:dyDescent="0.25">
      <c r="A22" s="51" t="s">
        <v>51</v>
      </c>
      <c r="B22" s="71">
        <v>0.84</v>
      </c>
      <c r="C22" s="71">
        <v>0.83</v>
      </c>
      <c r="D22" s="71">
        <v>0.81</v>
      </c>
      <c r="E22" s="71">
        <v>0.72</v>
      </c>
      <c r="F22" s="71">
        <v>0.71</v>
      </c>
      <c r="G22" s="71">
        <v>0.73</v>
      </c>
      <c r="H22" s="71">
        <v>0.68</v>
      </c>
      <c r="I22" s="71">
        <v>0.63</v>
      </c>
      <c r="J22" s="71">
        <v>0.62</v>
      </c>
      <c r="K22" s="71">
        <v>0.64</v>
      </c>
      <c r="L22" s="71">
        <v>0.56999999999999995</v>
      </c>
      <c r="M22" s="71">
        <v>0.53</v>
      </c>
      <c r="N22" s="70">
        <v>0.51</v>
      </c>
      <c r="O22" s="70">
        <v>0.49</v>
      </c>
      <c r="P22" s="70">
        <v>0.47</v>
      </c>
      <c r="Q22" s="70">
        <v>0.47</v>
      </c>
      <c r="R22" s="70">
        <v>0.44</v>
      </c>
      <c r="S22" s="84">
        <v>0.43</v>
      </c>
      <c r="T22" s="84">
        <v>0.4</v>
      </c>
    </row>
    <row r="23" spans="1:20" ht="12.75" customHeight="1" x14ac:dyDescent="0.25">
      <c r="A23" s="5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0"/>
      <c r="O23" s="70"/>
      <c r="P23" s="70"/>
      <c r="Q23" s="70"/>
      <c r="R23" s="70"/>
      <c r="S23" s="84"/>
      <c r="T23" s="84"/>
    </row>
    <row r="24" spans="1:20" ht="12.75" customHeight="1" x14ac:dyDescent="0.25">
      <c r="A24" s="51" t="s">
        <v>85</v>
      </c>
      <c r="B24" s="71">
        <v>0.38</v>
      </c>
      <c r="C24" s="71">
        <v>0.51</v>
      </c>
      <c r="D24" s="71">
        <v>0.7</v>
      </c>
      <c r="E24" s="71">
        <v>1</v>
      </c>
      <c r="F24" s="71">
        <v>1.1499999999999999</v>
      </c>
      <c r="G24" s="71">
        <v>1.1000000000000001</v>
      </c>
      <c r="H24" s="71">
        <v>0.8</v>
      </c>
      <c r="I24" s="71">
        <v>0.69</v>
      </c>
      <c r="J24" s="71">
        <v>0.67</v>
      </c>
      <c r="K24" s="71">
        <v>0.49</v>
      </c>
      <c r="L24" s="71">
        <v>0.45</v>
      </c>
      <c r="M24" s="71">
        <v>0.46</v>
      </c>
      <c r="N24" s="70">
        <v>0.57999999999999996</v>
      </c>
      <c r="O24" s="70">
        <v>0.47</v>
      </c>
      <c r="P24" s="70">
        <v>0.5</v>
      </c>
      <c r="Q24" s="70">
        <v>0.45</v>
      </c>
      <c r="R24" s="70">
        <v>0.42</v>
      </c>
      <c r="S24" s="84">
        <v>0.4</v>
      </c>
      <c r="T24" s="84">
        <v>0.28000000000000003</v>
      </c>
    </row>
    <row r="25" spans="1:20" ht="12.75" customHeight="1" x14ac:dyDescent="0.25">
      <c r="A25" s="52" t="s">
        <v>37</v>
      </c>
      <c r="B25" s="73">
        <v>0.16</v>
      </c>
      <c r="C25" s="73">
        <v>0.22</v>
      </c>
      <c r="D25" s="73">
        <v>0.41</v>
      </c>
      <c r="E25" s="73">
        <v>0.59</v>
      </c>
      <c r="F25" s="73">
        <v>0.6</v>
      </c>
      <c r="G25" s="73">
        <v>0.55000000000000004</v>
      </c>
      <c r="H25" s="73">
        <v>0.48</v>
      </c>
      <c r="I25" s="73">
        <v>0.37</v>
      </c>
      <c r="J25" s="73">
        <v>0.31</v>
      </c>
      <c r="K25" s="73">
        <v>0.23</v>
      </c>
      <c r="L25" s="73">
        <v>0.28000000000000003</v>
      </c>
      <c r="M25" s="73">
        <v>0.21</v>
      </c>
      <c r="N25" s="72">
        <v>0.28000000000000003</v>
      </c>
      <c r="O25" s="72">
        <v>0.28000000000000003</v>
      </c>
      <c r="P25" s="72">
        <v>0.27</v>
      </c>
      <c r="Q25" s="72">
        <v>0.28000000000000003</v>
      </c>
      <c r="R25" s="72">
        <v>0.25</v>
      </c>
      <c r="S25" s="85">
        <v>0.23</v>
      </c>
      <c r="T25" s="85">
        <v>0.16</v>
      </c>
    </row>
    <row r="26" spans="1:20" ht="12.75" customHeight="1" x14ac:dyDescent="0.25">
      <c r="A26" s="52" t="s">
        <v>36</v>
      </c>
      <c r="B26" s="73">
        <v>0.19</v>
      </c>
      <c r="C26" s="73">
        <v>0.25</v>
      </c>
      <c r="D26" s="73">
        <v>0.21</v>
      </c>
      <c r="E26" s="73">
        <v>0.34</v>
      </c>
      <c r="F26" s="73">
        <v>0.46</v>
      </c>
      <c r="G26" s="73">
        <v>0.46</v>
      </c>
      <c r="H26" s="73">
        <v>0.25</v>
      </c>
      <c r="I26" s="73">
        <v>0.24</v>
      </c>
      <c r="J26" s="73">
        <v>0.28000000000000003</v>
      </c>
      <c r="K26" s="73">
        <v>0.22</v>
      </c>
      <c r="L26" s="73">
        <v>0.14000000000000001</v>
      </c>
      <c r="M26" s="73">
        <v>0.2</v>
      </c>
      <c r="N26" s="72">
        <v>0.23</v>
      </c>
      <c r="O26" s="72">
        <v>0.17</v>
      </c>
      <c r="P26" s="72">
        <v>0.21</v>
      </c>
      <c r="Q26" s="72">
        <v>0.14000000000000001</v>
      </c>
      <c r="R26" s="72">
        <v>0.13</v>
      </c>
      <c r="S26" s="85">
        <v>0.12</v>
      </c>
      <c r="T26" s="85">
        <v>0.09</v>
      </c>
    </row>
    <row r="27" spans="1:20" ht="12.75" customHeight="1" x14ac:dyDescent="0.25">
      <c r="A27" s="52" t="s">
        <v>38</v>
      </c>
      <c r="B27" s="73">
        <v>0.03</v>
      </c>
      <c r="C27" s="73">
        <v>0.04</v>
      </c>
      <c r="D27" s="73">
        <v>0.08</v>
      </c>
      <c r="E27" s="73">
        <v>0.08</v>
      </c>
      <c r="F27" s="73">
        <v>0.09</v>
      </c>
      <c r="G27" s="73">
        <v>0.09</v>
      </c>
      <c r="H27" s="73">
        <v>7.0000000000000007E-2</v>
      </c>
      <c r="I27" s="73">
        <v>0.08</v>
      </c>
      <c r="J27" s="73">
        <v>0.08</v>
      </c>
      <c r="K27" s="71">
        <v>0.04</v>
      </c>
      <c r="L27" s="73">
        <v>0.02</v>
      </c>
      <c r="M27" s="73">
        <v>0.03</v>
      </c>
      <c r="N27" s="72">
        <v>0.03</v>
      </c>
      <c r="O27" s="72">
        <v>0.01</v>
      </c>
      <c r="P27" s="72">
        <v>0.01</v>
      </c>
      <c r="Q27" s="72">
        <v>0.02</v>
      </c>
      <c r="R27" s="72">
        <v>0.02</v>
      </c>
      <c r="S27" s="85">
        <v>0.03</v>
      </c>
      <c r="T27" s="85">
        <v>0.02</v>
      </c>
    </row>
    <row r="28" spans="1:20" ht="12.75" customHeight="1" x14ac:dyDescent="0.25">
      <c r="A28" s="52" t="s">
        <v>40</v>
      </c>
      <c r="B28" s="71" t="s">
        <v>2</v>
      </c>
      <c r="C28" s="71" t="s">
        <v>2</v>
      </c>
      <c r="D28" s="71" t="s">
        <v>2</v>
      </c>
      <c r="E28" s="71" t="s">
        <v>2</v>
      </c>
      <c r="F28" s="71" t="s">
        <v>2</v>
      </c>
      <c r="G28" s="71" t="s">
        <v>2</v>
      </c>
      <c r="H28" s="71" t="s">
        <v>2</v>
      </c>
      <c r="I28" s="71" t="s">
        <v>2</v>
      </c>
      <c r="J28" s="71" t="s">
        <v>2</v>
      </c>
      <c r="K28" s="71" t="s">
        <v>2</v>
      </c>
      <c r="L28" s="73">
        <v>0.01</v>
      </c>
      <c r="M28" s="73">
        <v>0.02</v>
      </c>
      <c r="N28" s="72">
        <v>0.03</v>
      </c>
      <c r="O28" s="72">
        <v>0.01</v>
      </c>
      <c r="P28" s="72">
        <v>0.01</v>
      </c>
      <c r="Q28" s="72">
        <v>0.01</v>
      </c>
      <c r="R28" s="72">
        <v>0.02</v>
      </c>
      <c r="S28" s="85">
        <v>0.01</v>
      </c>
      <c r="T28" s="85">
        <v>0.01</v>
      </c>
    </row>
    <row r="29" spans="1:20" ht="12.75" customHeigh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2"/>
      <c r="O29" s="72"/>
      <c r="P29" s="72"/>
      <c r="Q29" s="72"/>
      <c r="R29" s="72"/>
      <c r="S29" s="85"/>
      <c r="T29" s="85"/>
    </row>
    <row r="30" spans="1:20" ht="12.75" customHeight="1" x14ac:dyDescent="0.25">
      <c r="A30" s="51" t="s">
        <v>34</v>
      </c>
      <c r="B30" s="71">
        <v>0.31</v>
      </c>
      <c r="C30" s="71">
        <v>0.41</v>
      </c>
      <c r="D30" s="71">
        <v>0.36</v>
      </c>
      <c r="E30" s="71">
        <v>0.34</v>
      </c>
      <c r="F30" s="71">
        <v>0.26</v>
      </c>
      <c r="G30" s="71">
        <v>0.21</v>
      </c>
      <c r="H30" s="71">
        <v>0.17</v>
      </c>
      <c r="I30" s="71">
        <v>0.17</v>
      </c>
      <c r="J30" s="71">
        <v>0.13</v>
      </c>
      <c r="K30" s="71">
        <v>0.21</v>
      </c>
      <c r="L30" s="71">
        <v>0.19</v>
      </c>
      <c r="M30" s="71">
        <v>0.13</v>
      </c>
      <c r="N30" s="70">
        <v>0.17</v>
      </c>
      <c r="O30" s="70">
        <v>0.17</v>
      </c>
      <c r="P30" s="70">
        <v>0.18</v>
      </c>
      <c r="Q30" s="70">
        <v>0.16</v>
      </c>
      <c r="R30" s="70">
        <v>0.2</v>
      </c>
      <c r="S30" s="84">
        <v>0.23</v>
      </c>
      <c r="T30" s="84">
        <v>0.19</v>
      </c>
    </row>
    <row r="31" spans="1:20" ht="12.75" customHeight="1" x14ac:dyDescent="0.25">
      <c r="A31" s="52" t="s">
        <v>37</v>
      </c>
      <c r="B31" s="73">
        <v>0.01</v>
      </c>
      <c r="C31" s="73">
        <v>0.02</v>
      </c>
      <c r="D31" s="73">
        <v>0.01</v>
      </c>
      <c r="E31" s="73">
        <v>0.02</v>
      </c>
      <c r="F31" s="73">
        <v>0.02</v>
      </c>
      <c r="G31" s="73">
        <v>0.02</v>
      </c>
      <c r="H31" s="73">
        <v>0.02</v>
      </c>
      <c r="I31" s="73">
        <v>0.02</v>
      </c>
      <c r="J31" s="73">
        <v>0.02</v>
      </c>
      <c r="K31" s="73">
        <v>0.02</v>
      </c>
      <c r="L31" s="73">
        <v>0.02</v>
      </c>
      <c r="M31" s="73">
        <v>0.02</v>
      </c>
      <c r="N31" s="72">
        <v>0.02</v>
      </c>
      <c r="O31" s="72">
        <v>0.03</v>
      </c>
      <c r="P31" s="72">
        <v>0.08</v>
      </c>
      <c r="Q31" s="72">
        <v>0.06</v>
      </c>
      <c r="R31" s="72">
        <v>0.09</v>
      </c>
      <c r="S31" s="85">
        <v>7.0000000000000007E-2</v>
      </c>
      <c r="T31" s="85">
        <v>7.0000000000000007E-2</v>
      </c>
    </row>
    <row r="32" spans="1:20" ht="12.75" customHeight="1" x14ac:dyDescent="0.25">
      <c r="A32" s="52" t="s">
        <v>36</v>
      </c>
      <c r="B32" s="73">
        <v>0.15</v>
      </c>
      <c r="C32" s="73">
        <v>0.16</v>
      </c>
      <c r="D32" s="73">
        <v>0.15</v>
      </c>
      <c r="E32" s="73">
        <v>0.16</v>
      </c>
      <c r="F32" s="73">
        <v>0.12</v>
      </c>
      <c r="G32" s="73">
        <v>0.1</v>
      </c>
      <c r="H32" s="73">
        <v>7.0000000000000007E-2</v>
      </c>
      <c r="I32" s="73">
        <v>0.06</v>
      </c>
      <c r="J32" s="73">
        <v>0.06</v>
      </c>
      <c r="K32" s="73">
        <v>7.0000000000000007E-2</v>
      </c>
      <c r="L32" s="73">
        <v>0.08</v>
      </c>
      <c r="M32" s="73">
        <v>7.0000000000000007E-2</v>
      </c>
      <c r="N32" s="72">
        <v>0.06</v>
      </c>
      <c r="O32" s="72">
        <v>0.05</v>
      </c>
      <c r="P32" s="72">
        <v>0.05</v>
      </c>
      <c r="Q32" s="72">
        <v>0.04</v>
      </c>
      <c r="R32" s="72">
        <v>0.06</v>
      </c>
      <c r="S32" s="85">
        <v>0.06</v>
      </c>
      <c r="T32" s="85">
        <v>0.06</v>
      </c>
    </row>
    <row r="33" spans="1:20" ht="12.75" customHeight="1" x14ac:dyDescent="0.25">
      <c r="A33" s="52" t="s">
        <v>38</v>
      </c>
      <c r="B33" s="73">
        <v>0.14000000000000001</v>
      </c>
      <c r="C33" s="73">
        <v>0.23</v>
      </c>
      <c r="D33" s="73">
        <v>0.19</v>
      </c>
      <c r="E33" s="73">
        <v>0.16</v>
      </c>
      <c r="F33" s="73">
        <v>0.12</v>
      </c>
      <c r="G33" s="73">
        <v>0.1</v>
      </c>
      <c r="H33" s="73">
        <v>0.09</v>
      </c>
      <c r="I33" s="73">
        <v>0.09</v>
      </c>
      <c r="J33" s="73">
        <v>0.06</v>
      </c>
      <c r="K33" s="71">
        <v>0.12</v>
      </c>
      <c r="L33" s="73">
        <v>0.1</v>
      </c>
      <c r="M33" s="73">
        <v>0.04</v>
      </c>
      <c r="N33" s="72">
        <v>0.09</v>
      </c>
      <c r="O33" s="72">
        <v>0.09</v>
      </c>
      <c r="P33" s="72">
        <v>0.06</v>
      </c>
      <c r="Q33" s="72">
        <v>0.06</v>
      </c>
      <c r="R33" s="72">
        <v>0.05</v>
      </c>
      <c r="S33" s="85">
        <v>0.09</v>
      </c>
      <c r="T33" s="85">
        <v>0.06</v>
      </c>
    </row>
    <row r="34" spans="1:20" ht="12.75" customHeight="1" x14ac:dyDescent="0.25">
      <c r="A34" s="52"/>
      <c r="B34" s="73"/>
      <c r="C34" s="73"/>
      <c r="D34" s="73"/>
      <c r="E34" s="73"/>
      <c r="F34" s="73"/>
      <c r="G34" s="73"/>
      <c r="H34" s="73"/>
      <c r="I34" s="73"/>
      <c r="J34" s="73"/>
      <c r="K34" s="71"/>
      <c r="L34" s="73"/>
      <c r="M34" s="73"/>
      <c r="N34" s="72"/>
      <c r="O34" s="72"/>
      <c r="P34" s="72"/>
      <c r="Q34" s="72"/>
      <c r="R34" s="72"/>
      <c r="S34" s="85"/>
      <c r="T34" s="85"/>
    </row>
    <row r="35" spans="1:20" ht="12.75" customHeight="1" x14ac:dyDescent="0.25">
      <c r="A35" s="51" t="s">
        <v>35</v>
      </c>
      <c r="B35" s="71" t="s">
        <v>2</v>
      </c>
      <c r="C35" s="71" t="s">
        <v>2</v>
      </c>
      <c r="D35" s="71" t="s">
        <v>2</v>
      </c>
      <c r="E35" s="71" t="s">
        <v>2</v>
      </c>
      <c r="F35" s="71" t="s">
        <v>2</v>
      </c>
      <c r="G35" s="71">
        <v>0.04</v>
      </c>
      <c r="H35" s="71">
        <v>0.02</v>
      </c>
      <c r="I35" s="71">
        <v>0.02</v>
      </c>
      <c r="J35" s="71">
        <v>0.05</v>
      </c>
      <c r="K35" s="71">
        <v>0.02</v>
      </c>
      <c r="L35" s="71">
        <v>0.1</v>
      </c>
      <c r="M35" s="71">
        <v>0.05</v>
      </c>
      <c r="N35" s="70">
        <v>0.19</v>
      </c>
      <c r="O35" s="70">
        <v>0.13</v>
      </c>
      <c r="P35" s="70">
        <v>0.1</v>
      </c>
      <c r="Q35" s="70">
        <v>0.12</v>
      </c>
      <c r="R35" s="70">
        <v>0.12</v>
      </c>
      <c r="S35" s="84">
        <v>0.11</v>
      </c>
      <c r="T35" s="84">
        <v>0.1</v>
      </c>
    </row>
    <row r="36" spans="1:20" ht="12.75" customHeight="1" x14ac:dyDescent="0.25">
      <c r="A36" s="52" t="s">
        <v>38</v>
      </c>
      <c r="B36" s="71" t="s">
        <v>2</v>
      </c>
      <c r="C36" s="71" t="s">
        <v>2</v>
      </c>
      <c r="D36" s="71" t="s">
        <v>2</v>
      </c>
      <c r="E36" s="71" t="s">
        <v>2</v>
      </c>
      <c r="F36" s="71" t="s">
        <v>2</v>
      </c>
      <c r="G36" s="73">
        <v>0</v>
      </c>
      <c r="H36" s="73">
        <v>0</v>
      </c>
      <c r="I36" s="73">
        <v>0</v>
      </c>
      <c r="J36" s="73">
        <v>0.03</v>
      </c>
      <c r="K36" s="73">
        <v>0.01</v>
      </c>
      <c r="L36" s="73">
        <v>0.04</v>
      </c>
      <c r="M36" s="73">
        <v>0.02</v>
      </c>
      <c r="N36" s="72">
        <v>0.08</v>
      </c>
      <c r="O36" s="72">
        <v>7.0000000000000007E-2</v>
      </c>
      <c r="P36" s="72">
        <v>0.06</v>
      </c>
      <c r="Q36" s="72">
        <v>7.0000000000000007E-2</v>
      </c>
      <c r="R36" s="72">
        <v>7.0000000000000007E-2</v>
      </c>
      <c r="S36" s="85">
        <v>0.05</v>
      </c>
      <c r="T36" s="85">
        <v>0.06</v>
      </c>
    </row>
    <row r="37" spans="1:20" ht="12.75" customHeight="1" x14ac:dyDescent="0.25">
      <c r="A37" s="52" t="s">
        <v>36</v>
      </c>
      <c r="B37" s="71" t="s">
        <v>2</v>
      </c>
      <c r="C37" s="71" t="s">
        <v>2</v>
      </c>
      <c r="D37" s="71" t="s">
        <v>2</v>
      </c>
      <c r="E37" s="71" t="s">
        <v>2</v>
      </c>
      <c r="F37" s="71" t="s">
        <v>2</v>
      </c>
      <c r="G37" s="73">
        <v>0.03</v>
      </c>
      <c r="H37" s="73">
        <v>0.01</v>
      </c>
      <c r="I37" s="73">
        <v>0.01</v>
      </c>
      <c r="J37" s="73">
        <v>0.02</v>
      </c>
      <c r="K37" s="73">
        <v>0.01</v>
      </c>
      <c r="L37" s="73">
        <v>0.05</v>
      </c>
      <c r="M37" s="73">
        <v>0.02</v>
      </c>
      <c r="N37" s="72">
        <v>0.09</v>
      </c>
      <c r="O37" s="72">
        <v>0.03</v>
      </c>
      <c r="P37" s="72">
        <v>0.03</v>
      </c>
      <c r="Q37" s="72">
        <v>0.04</v>
      </c>
      <c r="R37" s="72">
        <v>0.04</v>
      </c>
      <c r="S37" s="85">
        <v>0.04</v>
      </c>
      <c r="T37" s="85">
        <v>0.02</v>
      </c>
    </row>
    <row r="38" spans="1:20" ht="12.75" customHeight="1" x14ac:dyDescent="0.25">
      <c r="A38" s="55" t="s">
        <v>37</v>
      </c>
      <c r="B38" s="71" t="s">
        <v>2</v>
      </c>
      <c r="C38" s="71" t="s">
        <v>2</v>
      </c>
      <c r="D38" s="71" t="s">
        <v>2</v>
      </c>
      <c r="E38" s="71" t="s">
        <v>2</v>
      </c>
      <c r="F38" s="71" t="s">
        <v>2</v>
      </c>
      <c r="G38" s="73">
        <v>0.01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0.01</v>
      </c>
      <c r="N38" s="72">
        <v>0.03</v>
      </c>
      <c r="O38" s="72">
        <v>0.03</v>
      </c>
      <c r="P38" s="72">
        <v>0.01</v>
      </c>
      <c r="Q38" s="72">
        <v>0.01</v>
      </c>
      <c r="R38" s="72">
        <v>0.01</v>
      </c>
      <c r="S38" s="85">
        <v>0.01</v>
      </c>
      <c r="T38" s="85">
        <v>0.01</v>
      </c>
    </row>
    <row r="39" spans="1:20" ht="12.75" customHeight="1" x14ac:dyDescent="0.25">
      <c r="A39" s="55" t="s">
        <v>40</v>
      </c>
      <c r="B39" s="71" t="s">
        <v>2</v>
      </c>
      <c r="C39" s="71" t="s">
        <v>2</v>
      </c>
      <c r="D39" s="71" t="s">
        <v>2</v>
      </c>
      <c r="E39" s="71" t="s">
        <v>2</v>
      </c>
      <c r="F39" s="71" t="s">
        <v>2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85">
        <v>0</v>
      </c>
      <c r="T39" s="85">
        <v>0.01</v>
      </c>
    </row>
    <row r="40" spans="1:20" ht="12.75" customHeight="1" x14ac:dyDescent="0.25">
      <c r="A40" s="55"/>
      <c r="B40" s="71"/>
      <c r="C40" s="71"/>
      <c r="D40" s="71"/>
      <c r="E40" s="71"/>
      <c r="F40" s="71"/>
      <c r="G40" s="73"/>
      <c r="H40" s="73"/>
      <c r="I40" s="73"/>
      <c r="J40" s="73"/>
      <c r="K40" s="73"/>
      <c r="L40" s="73"/>
      <c r="M40" s="73"/>
      <c r="N40" s="72"/>
      <c r="O40" s="72"/>
      <c r="P40" s="72"/>
      <c r="Q40" s="72"/>
      <c r="R40" s="72"/>
      <c r="S40" s="85"/>
      <c r="T40" s="85"/>
    </row>
    <row r="41" spans="1:20" ht="12.75" customHeight="1" x14ac:dyDescent="0.25">
      <c r="A41" s="51" t="s">
        <v>18</v>
      </c>
      <c r="B41" s="80">
        <v>8.84</v>
      </c>
      <c r="C41" s="80">
        <v>9.5500000000000007</v>
      </c>
      <c r="D41" s="80">
        <v>10.029999999999999</v>
      </c>
      <c r="E41" s="80">
        <v>10.56</v>
      </c>
      <c r="F41" s="80">
        <v>10.26</v>
      </c>
      <c r="G41" s="80">
        <v>10.09</v>
      </c>
      <c r="H41" s="80">
        <v>9.85</v>
      </c>
      <c r="I41" s="80">
        <v>9.83</v>
      </c>
      <c r="J41" s="80">
        <v>9.5399999999999991</v>
      </c>
      <c r="K41" s="80">
        <v>9.5</v>
      </c>
      <c r="L41" s="80">
        <v>9.4700000000000006</v>
      </c>
      <c r="M41" s="80">
        <v>9.1199999999999992</v>
      </c>
      <c r="N41" s="81">
        <v>9.75</v>
      </c>
      <c r="O41" s="81">
        <v>9.27</v>
      </c>
      <c r="P41" s="81">
        <v>9.1300000000000008</v>
      </c>
      <c r="Q41" s="81">
        <v>9</v>
      </c>
      <c r="R41" s="81">
        <v>8.98</v>
      </c>
      <c r="S41" s="86">
        <v>8.83</v>
      </c>
      <c r="T41" s="86">
        <v>8.67</v>
      </c>
    </row>
    <row r="42" spans="1:20" s="5" customFormat="1" ht="6" customHeight="1" x14ac:dyDescent="0.25">
      <c r="A42" s="82"/>
      <c r="B42" s="83"/>
      <c r="C42" s="83"/>
      <c r="D42" s="83"/>
      <c r="E42" s="83"/>
      <c r="F42" s="83"/>
      <c r="G42" s="83"/>
      <c r="H42" s="83"/>
      <c r="I42" s="10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s="5" customFormat="1" x14ac:dyDescent="0.25">
      <c r="A43" s="111" t="s">
        <v>29</v>
      </c>
      <c r="B43" s="111"/>
      <c r="C43" s="111"/>
      <c r="D43" s="111"/>
      <c r="E43" s="111"/>
      <c r="F43" s="111"/>
      <c r="G43" s="111"/>
      <c r="H43" s="111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20" s="5" customFormat="1" ht="6" customHeigh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0" x14ac:dyDescent="0.25">
      <c r="A45" s="111" t="s">
        <v>45</v>
      </c>
      <c r="B45" s="111"/>
      <c r="C45" s="111"/>
      <c r="D45" s="111"/>
      <c r="E45" s="111"/>
      <c r="F45" s="111"/>
      <c r="G45" s="111"/>
      <c r="H45" s="111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20" x14ac:dyDescent="0.25">
      <c r="A46" s="8"/>
      <c r="B46" s="9"/>
      <c r="C46" s="9"/>
      <c r="D46" s="9"/>
      <c r="E46" s="9"/>
      <c r="F46" s="9"/>
      <c r="G46" s="9"/>
      <c r="H46" s="9"/>
    </row>
    <row r="47" spans="1:20" s="5" customFormat="1" ht="12" customHeight="1" x14ac:dyDescent="0.25">
      <c r="A47" s="1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s="5" customFormat="1" x14ac:dyDescent="0.25">
      <c r="A48" s="1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5" customFormat="1" x14ac:dyDescent="0.25">
      <c r="A49" s="1"/>
      <c r="B49" s="11"/>
      <c r="C49" s="11"/>
      <c r="D49" s="11"/>
      <c r="E49" s="11"/>
      <c r="F49" s="11"/>
      <c r="G49" s="11"/>
      <c r="H49" s="11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5" customFormat="1" x14ac:dyDescent="0.25">
      <c r="A50" s="8"/>
      <c r="B50" s="9"/>
      <c r="C50" s="9"/>
      <c r="D50" s="9"/>
      <c r="E50" s="9"/>
      <c r="F50" s="9"/>
      <c r="G50" s="9"/>
      <c r="H50" s="9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5" customFormat="1" x14ac:dyDescent="0.25">
      <c r="A51" s="8"/>
      <c r="B51" s="9"/>
      <c r="C51" s="9"/>
      <c r="D51" s="9"/>
      <c r="E51" s="9"/>
      <c r="F51" s="9"/>
      <c r="G51" s="9"/>
      <c r="H51" s="9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5" customFormat="1" x14ac:dyDescent="0.25">
      <c r="A52" s="8"/>
      <c r="B52" s="9"/>
      <c r="C52" s="9"/>
      <c r="D52" s="9"/>
      <c r="E52" s="9"/>
      <c r="F52" s="9"/>
      <c r="G52" s="9"/>
      <c r="H52" s="9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5" customFormat="1" x14ac:dyDescent="0.25">
      <c r="A53" s="8"/>
      <c r="B53" s="9"/>
      <c r="C53" s="9"/>
      <c r="D53" s="9"/>
      <c r="E53" s="9"/>
      <c r="F53" s="9"/>
      <c r="G53" s="9"/>
      <c r="H53" s="9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5" customFormat="1" x14ac:dyDescent="0.25">
      <c r="A54" s="8"/>
      <c r="B54" s="9"/>
      <c r="C54" s="9"/>
      <c r="D54" s="9"/>
      <c r="E54" s="9"/>
      <c r="F54" s="9"/>
      <c r="G54" s="9"/>
      <c r="H54" s="9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5" customFormat="1" x14ac:dyDescent="0.25">
      <c r="A55" s="8"/>
      <c r="B55" s="9"/>
      <c r="C55" s="9"/>
      <c r="D55" s="9"/>
      <c r="E55" s="9"/>
      <c r="F55" s="9"/>
      <c r="G55" s="9"/>
      <c r="H55" s="9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5" customFormat="1" x14ac:dyDescent="0.25">
      <c r="A56" s="8"/>
      <c r="B56" s="9"/>
      <c r="C56" s="9"/>
      <c r="D56" s="9"/>
      <c r="E56" s="9"/>
      <c r="F56" s="9"/>
      <c r="G56" s="9"/>
      <c r="H56" s="9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5" customFormat="1" x14ac:dyDescent="0.25">
      <c r="A57" s="8"/>
      <c r="B57" s="9"/>
      <c r="C57" s="9"/>
      <c r="D57" s="9"/>
      <c r="E57" s="9"/>
      <c r="F57" s="9"/>
      <c r="G57" s="9"/>
      <c r="H57" s="9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5" customFormat="1" x14ac:dyDescent="0.25">
      <c r="A58" s="8"/>
      <c r="B58" s="9"/>
      <c r="C58" s="9"/>
      <c r="D58" s="9"/>
      <c r="E58" s="9"/>
      <c r="F58" s="9"/>
      <c r="G58" s="9"/>
      <c r="H58" s="9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5" customFormat="1" x14ac:dyDescent="0.25">
      <c r="A59" s="8"/>
      <c r="B59" s="9"/>
      <c r="C59" s="9"/>
      <c r="D59" s="9"/>
      <c r="E59" s="9"/>
      <c r="F59" s="9"/>
      <c r="G59" s="9"/>
      <c r="H59" s="9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8"/>
      <c r="B60" s="9"/>
      <c r="C60" s="9"/>
      <c r="D60" s="9"/>
      <c r="E60" s="9"/>
      <c r="F60" s="9"/>
      <c r="G60" s="9"/>
      <c r="H60" s="9"/>
    </row>
    <row r="61" spans="1:19" x14ac:dyDescent="0.25">
      <c r="A61" s="8"/>
      <c r="B61" s="9"/>
      <c r="C61" s="9"/>
      <c r="D61" s="9"/>
      <c r="E61" s="9"/>
      <c r="F61" s="9"/>
      <c r="G61" s="9"/>
      <c r="H61" s="9"/>
    </row>
  </sheetData>
  <mergeCells count="3">
    <mergeCell ref="A45:S45"/>
    <mergeCell ref="A43:S43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3"/>
  <sheetViews>
    <sheetView topLeftCell="A2" zoomScaleNormal="100" workbookViewId="0">
      <selection activeCell="V12" sqref="V12"/>
    </sheetView>
  </sheetViews>
  <sheetFormatPr defaultColWidth="9.08984375" defaultRowHeight="12.5" x14ac:dyDescent="0.25"/>
  <cols>
    <col min="1" max="1" width="20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30" customHeight="1" x14ac:dyDescent="0.3">
      <c r="A2" s="114" t="s">
        <v>84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4.25" customHeight="1" x14ac:dyDescent="0.25">
      <c r="A3" s="57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25">
      <c r="A5" s="52" t="s">
        <v>52</v>
      </c>
      <c r="B5" s="93">
        <v>23.91</v>
      </c>
      <c r="C5" s="93">
        <v>24.39</v>
      </c>
      <c r="D5" s="93">
        <v>24.28</v>
      </c>
      <c r="E5" s="93">
        <v>22.64</v>
      </c>
      <c r="F5" s="93">
        <v>23.99</v>
      </c>
      <c r="G5" s="93">
        <v>25.49</v>
      </c>
      <c r="H5" s="93">
        <v>27.61</v>
      </c>
      <c r="I5" s="93">
        <v>28.64</v>
      </c>
      <c r="J5" s="93">
        <v>31.94</v>
      </c>
      <c r="K5" s="93">
        <v>32.94</v>
      </c>
      <c r="L5" s="93">
        <v>33.229999999999997</v>
      </c>
      <c r="M5" s="93">
        <v>34.51</v>
      </c>
      <c r="N5" s="94">
        <v>32.770000000000003</v>
      </c>
      <c r="O5" s="94">
        <v>34.11</v>
      </c>
      <c r="P5" s="94">
        <v>34.25</v>
      </c>
      <c r="Q5" s="94">
        <v>34.61</v>
      </c>
      <c r="R5" s="94">
        <v>34.29</v>
      </c>
      <c r="S5" s="94">
        <v>35.119999999999997</v>
      </c>
      <c r="T5" s="95">
        <v>35.61</v>
      </c>
    </row>
    <row r="6" spans="1:20" ht="12.75" customHeight="1" x14ac:dyDescent="0.25">
      <c r="A6" s="52" t="s">
        <v>53</v>
      </c>
      <c r="B6" s="96">
        <v>13.55</v>
      </c>
      <c r="C6" s="96">
        <v>13.71</v>
      </c>
      <c r="D6" s="96">
        <v>13.58</v>
      </c>
      <c r="E6" s="96">
        <v>12.35</v>
      </c>
      <c r="F6" s="96">
        <v>13.06</v>
      </c>
      <c r="G6" s="96">
        <v>14.34</v>
      </c>
      <c r="H6" s="96">
        <v>15.32</v>
      </c>
      <c r="I6" s="96">
        <v>15.52</v>
      </c>
      <c r="J6" s="96">
        <v>16.88</v>
      </c>
      <c r="K6" s="96">
        <v>16.72</v>
      </c>
      <c r="L6" s="96">
        <v>16.75</v>
      </c>
      <c r="M6" s="96">
        <v>17.3</v>
      </c>
      <c r="N6" s="97">
        <v>16.43</v>
      </c>
      <c r="O6" s="97">
        <v>17.34</v>
      </c>
      <c r="P6" s="97">
        <v>17.5</v>
      </c>
      <c r="Q6" s="97">
        <v>17.98</v>
      </c>
      <c r="R6" s="97">
        <v>17.97</v>
      </c>
      <c r="S6" s="97">
        <v>19.18</v>
      </c>
      <c r="T6" s="98">
        <v>19.649999999999999</v>
      </c>
    </row>
    <row r="7" spans="1:20" ht="12.75" customHeight="1" x14ac:dyDescent="0.25">
      <c r="A7" s="52" t="s">
        <v>54</v>
      </c>
      <c r="B7" s="96">
        <v>13.84</v>
      </c>
      <c r="C7" s="96">
        <v>12.67</v>
      </c>
      <c r="D7" s="96">
        <v>11.33</v>
      </c>
      <c r="E7" s="96">
        <v>9.2799999999999994</v>
      </c>
      <c r="F7" s="96">
        <v>9.25</v>
      </c>
      <c r="G7" s="96">
        <v>9.33</v>
      </c>
      <c r="H7" s="96">
        <v>9.67</v>
      </c>
      <c r="I7" s="96">
        <v>9.5</v>
      </c>
      <c r="J7" s="96">
        <v>10.220000000000001</v>
      </c>
      <c r="K7" s="96">
        <v>10.08</v>
      </c>
      <c r="L7" s="96">
        <v>9.7100000000000009</v>
      </c>
      <c r="M7" s="96">
        <v>10</v>
      </c>
      <c r="N7" s="97">
        <v>9.1</v>
      </c>
      <c r="O7" s="97">
        <v>9.2200000000000006</v>
      </c>
      <c r="P7" s="97">
        <v>9.48</v>
      </c>
      <c r="Q7" s="97">
        <v>9.61</v>
      </c>
      <c r="R7" s="97">
        <v>9.57</v>
      </c>
      <c r="S7" s="97">
        <v>9.84</v>
      </c>
      <c r="T7" s="98">
        <v>10.37</v>
      </c>
    </row>
    <row r="8" spans="1:20" ht="12.75" customHeight="1" x14ac:dyDescent="0.25">
      <c r="A8" s="52" t="s">
        <v>56</v>
      </c>
      <c r="B8" s="96">
        <v>6.42</v>
      </c>
      <c r="C8" s="96">
        <v>6.4</v>
      </c>
      <c r="D8" s="96">
        <v>5.98</v>
      </c>
      <c r="E8" s="96">
        <v>5.41</v>
      </c>
      <c r="F8" s="96">
        <v>5.47</v>
      </c>
      <c r="G8" s="96">
        <v>5.35</v>
      </c>
      <c r="H8" s="96">
        <v>5.51</v>
      </c>
      <c r="I8" s="96">
        <v>5.51</v>
      </c>
      <c r="J8" s="96">
        <v>5.38</v>
      </c>
      <c r="K8" s="96">
        <v>5.4</v>
      </c>
      <c r="L8" s="96">
        <v>5.44</v>
      </c>
      <c r="M8" s="96">
        <v>5.71</v>
      </c>
      <c r="N8" s="97">
        <v>5.54</v>
      </c>
      <c r="O8" s="97">
        <v>5.85</v>
      </c>
      <c r="P8" s="97">
        <v>6.05</v>
      </c>
      <c r="Q8" s="97">
        <v>6.21</v>
      </c>
      <c r="R8" s="97">
        <v>5.68</v>
      </c>
      <c r="S8" s="97">
        <v>6.34</v>
      </c>
      <c r="T8" s="98">
        <v>6.22</v>
      </c>
    </row>
    <row r="9" spans="1:20" ht="12.75" customHeight="1" x14ac:dyDescent="0.25">
      <c r="A9" s="52" t="s">
        <v>55</v>
      </c>
      <c r="B9" s="96">
        <v>7.84</v>
      </c>
      <c r="C9" s="96">
        <v>7.34</v>
      </c>
      <c r="D9" s="96">
        <v>9.81</v>
      </c>
      <c r="E9" s="96">
        <v>12.6</v>
      </c>
      <c r="F9" s="96">
        <v>11.56</v>
      </c>
      <c r="G9" s="96">
        <v>10.220000000000001</v>
      </c>
      <c r="H9" s="96">
        <v>10.72</v>
      </c>
      <c r="I9" s="96">
        <v>10.64</v>
      </c>
      <c r="J9" s="96">
        <v>7.93</v>
      </c>
      <c r="K9" s="96">
        <v>8.74</v>
      </c>
      <c r="L9" s="96">
        <v>8.1999999999999993</v>
      </c>
      <c r="M9" s="96">
        <v>7.52</v>
      </c>
      <c r="N9" s="97">
        <v>8.84</v>
      </c>
      <c r="O9" s="97">
        <v>8.23</v>
      </c>
      <c r="P9" s="97">
        <v>8.01</v>
      </c>
      <c r="Q9" s="97">
        <v>7.14</v>
      </c>
      <c r="R9" s="97">
        <v>6.92</v>
      </c>
      <c r="S9" s="97">
        <v>5.14</v>
      </c>
      <c r="T9" s="98">
        <v>5.23</v>
      </c>
    </row>
    <row r="10" spans="1:20" ht="12.75" customHeight="1" x14ac:dyDescent="0.25">
      <c r="A10" s="52" t="s">
        <v>66</v>
      </c>
      <c r="B10" s="96">
        <v>9.44</v>
      </c>
      <c r="C10" s="96">
        <v>8.6999999999999993</v>
      </c>
      <c r="D10" s="96">
        <v>8.06</v>
      </c>
      <c r="E10" s="96">
        <v>6.86</v>
      </c>
      <c r="F10" s="96">
        <v>6.88</v>
      </c>
      <c r="G10" s="96">
        <v>7.26</v>
      </c>
      <c r="H10" s="96">
        <v>6.92</v>
      </c>
      <c r="I10" s="96">
        <v>6.38</v>
      </c>
      <c r="J10" s="96">
        <v>6.47</v>
      </c>
      <c r="K10" s="96">
        <v>6.74</v>
      </c>
      <c r="L10" s="96">
        <v>5.99</v>
      </c>
      <c r="M10" s="96">
        <v>5.78</v>
      </c>
      <c r="N10" s="97">
        <v>5.2</v>
      </c>
      <c r="O10" s="97">
        <v>5.28</v>
      </c>
      <c r="P10" s="97">
        <v>5.15</v>
      </c>
      <c r="Q10" s="97">
        <v>5.24</v>
      </c>
      <c r="R10" s="97">
        <v>4.92</v>
      </c>
      <c r="S10" s="97">
        <v>4.92</v>
      </c>
      <c r="T10" s="98">
        <v>4.6500000000000004</v>
      </c>
    </row>
    <row r="11" spans="1:20" ht="12.75" customHeight="1" x14ac:dyDescent="0.25">
      <c r="A11" s="52" t="s">
        <v>57</v>
      </c>
      <c r="B11" s="96">
        <v>5.87</v>
      </c>
      <c r="C11" s="96">
        <v>5.68</v>
      </c>
      <c r="D11" s="96">
        <v>5.59</v>
      </c>
      <c r="E11" s="96">
        <v>6.72</v>
      </c>
      <c r="F11" s="96">
        <v>5.55</v>
      </c>
      <c r="G11" s="96">
        <v>4.6900000000000004</v>
      </c>
      <c r="H11" s="96">
        <v>4.07</v>
      </c>
      <c r="I11" s="96">
        <v>4.74</v>
      </c>
      <c r="J11" s="96">
        <v>3.43</v>
      </c>
      <c r="K11" s="96">
        <v>3.04</v>
      </c>
      <c r="L11" s="96">
        <v>3.17</v>
      </c>
      <c r="M11" s="96">
        <v>3.11</v>
      </c>
      <c r="N11" s="97">
        <v>3.32</v>
      </c>
      <c r="O11" s="97">
        <v>2.89</v>
      </c>
      <c r="P11" s="97">
        <v>2.63</v>
      </c>
      <c r="Q11" s="97">
        <v>2.73</v>
      </c>
      <c r="R11" s="97">
        <v>3.51</v>
      </c>
      <c r="S11" s="97">
        <v>2.76</v>
      </c>
      <c r="T11" s="98">
        <v>3.26</v>
      </c>
    </row>
    <row r="12" spans="1:20" ht="12.75" customHeight="1" x14ac:dyDescent="0.25">
      <c r="A12" s="52" t="s">
        <v>58</v>
      </c>
      <c r="B12" s="96">
        <v>3.27</v>
      </c>
      <c r="C12" s="96">
        <v>3.05</v>
      </c>
      <c r="D12" s="96">
        <v>2.71</v>
      </c>
      <c r="E12" s="96">
        <v>2.73</v>
      </c>
      <c r="F12" s="96">
        <v>2.44</v>
      </c>
      <c r="G12" s="96">
        <v>2.9</v>
      </c>
      <c r="H12" s="96">
        <v>3.2</v>
      </c>
      <c r="I12" s="96">
        <v>2.81</v>
      </c>
      <c r="J12" s="96">
        <v>2.7</v>
      </c>
      <c r="K12" s="96">
        <v>2.91</v>
      </c>
      <c r="L12" s="96">
        <v>3.42</v>
      </c>
      <c r="M12" s="96">
        <v>3.06</v>
      </c>
      <c r="N12" s="97">
        <v>3.09</v>
      </c>
      <c r="O12" s="97">
        <v>3.2</v>
      </c>
      <c r="P12" s="97">
        <v>2.93</v>
      </c>
      <c r="Q12" s="97">
        <v>3.07</v>
      </c>
      <c r="R12" s="97">
        <v>3.09</v>
      </c>
      <c r="S12" s="97">
        <v>3.17</v>
      </c>
      <c r="T12" s="98">
        <v>2.89</v>
      </c>
    </row>
    <row r="13" spans="1:20" ht="12.75" customHeight="1" x14ac:dyDescent="0.25">
      <c r="A13" s="52" t="s">
        <v>59</v>
      </c>
      <c r="B13" s="96">
        <v>5.03</v>
      </c>
      <c r="C13" s="96">
        <v>5.36</v>
      </c>
      <c r="D13" s="96">
        <v>5.53</v>
      </c>
      <c r="E13" s="96">
        <v>6.33</v>
      </c>
      <c r="F13" s="96">
        <v>5.44</v>
      </c>
      <c r="G13" s="96">
        <v>4.05</v>
      </c>
      <c r="H13" s="96">
        <v>4.12</v>
      </c>
      <c r="I13" s="96">
        <v>3.97</v>
      </c>
      <c r="J13" s="96">
        <v>3.08</v>
      </c>
      <c r="K13" s="96">
        <v>2.72</v>
      </c>
      <c r="L13" s="96">
        <v>3.31</v>
      </c>
      <c r="M13" s="96">
        <v>3.14</v>
      </c>
      <c r="N13" s="97">
        <v>3.11</v>
      </c>
      <c r="O13" s="97">
        <v>2.78</v>
      </c>
      <c r="P13" s="97">
        <v>2.4300000000000002</v>
      </c>
      <c r="Q13" s="97">
        <v>2.4700000000000002</v>
      </c>
      <c r="R13" s="97">
        <v>2.93</v>
      </c>
      <c r="S13" s="97">
        <v>2.2599999999999998</v>
      </c>
      <c r="T13" s="98">
        <v>2.57</v>
      </c>
    </row>
    <row r="14" spans="1:20" ht="12.75" customHeight="1" x14ac:dyDescent="0.25">
      <c r="A14" s="52" t="s">
        <v>87</v>
      </c>
      <c r="B14" s="96">
        <v>1.82</v>
      </c>
      <c r="C14" s="96">
        <v>2.3199999999999998</v>
      </c>
      <c r="D14" s="96">
        <v>4.1100000000000003</v>
      </c>
      <c r="E14" s="96">
        <v>5.55</v>
      </c>
      <c r="F14" s="96">
        <v>5.88</v>
      </c>
      <c r="G14" s="96">
        <v>5.44</v>
      </c>
      <c r="H14" s="96">
        <v>4.9000000000000004</v>
      </c>
      <c r="I14" s="96">
        <v>3.76</v>
      </c>
      <c r="J14" s="96">
        <v>3.2</v>
      </c>
      <c r="K14" s="96">
        <v>2.44</v>
      </c>
      <c r="L14" s="96">
        <v>2.99</v>
      </c>
      <c r="M14" s="96">
        <v>2.31</v>
      </c>
      <c r="N14" s="97">
        <v>2.9</v>
      </c>
      <c r="O14" s="97">
        <v>3.03</v>
      </c>
      <c r="P14" s="97">
        <v>2.93</v>
      </c>
      <c r="Q14" s="97">
        <v>3.09</v>
      </c>
      <c r="R14" s="97">
        <v>2.75</v>
      </c>
      <c r="S14" s="97">
        <v>2.58</v>
      </c>
      <c r="T14" s="98">
        <v>1.83</v>
      </c>
    </row>
    <row r="15" spans="1:20" ht="12.75" customHeight="1" x14ac:dyDescent="0.25">
      <c r="A15" s="52" t="s">
        <v>61</v>
      </c>
      <c r="B15" s="96">
        <v>1.04</v>
      </c>
      <c r="C15" s="96">
        <v>1.23</v>
      </c>
      <c r="D15" s="96">
        <v>1.3</v>
      </c>
      <c r="E15" s="96">
        <v>1.1100000000000001</v>
      </c>
      <c r="F15" s="96">
        <v>1.1599999999999999</v>
      </c>
      <c r="G15" s="96">
        <v>1.24</v>
      </c>
      <c r="H15" s="96">
        <v>1.25</v>
      </c>
      <c r="I15" s="96">
        <v>1.26</v>
      </c>
      <c r="J15" s="96">
        <v>1.34</v>
      </c>
      <c r="K15" s="96">
        <v>1.32</v>
      </c>
      <c r="L15" s="96">
        <v>1.31</v>
      </c>
      <c r="M15" s="96">
        <v>1.27</v>
      </c>
      <c r="N15" s="97">
        <v>1.17</v>
      </c>
      <c r="O15" s="97">
        <v>1.21</v>
      </c>
      <c r="P15" s="97">
        <v>1.17</v>
      </c>
      <c r="Q15" s="97">
        <v>1.22</v>
      </c>
      <c r="R15" s="97">
        <v>1.29</v>
      </c>
      <c r="S15" s="97">
        <v>1.45</v>
      </c>
      <c r="T15" s="98">
        <v>1.55</v>
      </c>
    </row>
    <row r="16" spans="1:20" ht="12.75" customHeight="1" x14ac:dyDescent="0.25">
      <c r="A16" s="52" t="s">
        <v>60</v>
      </c>
      <c r="B16" s="96">
        <v>2.0099999999999998</v>
      </c>
      <c r="C16" s="96">
        <v>1.9</v>
      </c>
      <c r="D16" s="96">
        <v>1.28</v>
      </c>
      <c r="E16" s="96">
        <v>1.24</v>
      </c>
      <c r="F16" s="96">
        <v>1.4</v>
      </c>
      <c r="G16" s="96">
        <v>1.59</v>
      </c>
      <c r="H16" s="96">
        <v>1.41</v>
      </c>
      <c r="I16" s="96">
        <v>1.76</v>
      </c>
      <c r="J16" s="96">
        <v>1.59</v>
      </c>
      <c r="K16" s="96">
        <v>1.62</v>
      </c>
      <c r="L16" s="96">
        <v>1.37</v>
      </c>
      <c r="M16" s="96">
        <v>1.46</v>
      </c>
      <c r="N16" s="97">
        <v>1.72</v>
      </c>
      <c r="O16" s="97">
        <v>1.42</v>
      </c>
      <c r="P16" s="97">
        <v>1.47</v>
      </c>
      <c r="Q16" s="97">
        <v>1.51</v>
      </c>
      <c r="R16" s="97">
        <v>1.43</v>
      </c>
      <c r="S16" s="97">
        <v>1.44</v>
      </c>
      <c r="T16" s="98">
        <v>1.28</v>
      </c>
    </row>
    <row r="17" spans="1:20" ht="12.75" customHeight="1" x14ac:dyDescent="0.25">
      <c r="A17" s="52" t="s">
        <v>88</v>
      </c>
      <c r="B17" s="96">
        <v>2.16</v>
      </c>
      <c r="C17" s="96">
        <v>2.6</v>
      </c>
      <c r="D17" s="96">
        <v>2.0699999999999998</v>
      </c>
      <c r="E17" s="96">
        <v>3.19</v>
      </c>
      <c r="F17" s="96">
        <v>4.46</v>
      </c>
      <c r="G17" s="96">
        <v>4.53</v>
      </c>
      <c r="H17" s="96">
        <v>2.4900000000000002</v>
      </c>
      <c r="I17" s="96">
        <v>2.44</v>
      </c>
      <c r="J17" s="96">
        <v>2.96</v>
      </c>
      <c r="K17" s="96">
        <v>2.33</v>
      </c>
      <c r="L17" s="96">
        <v>1.45</v>
      </c>
      <c r="M17" s="96">
        <v>2.21</v>
      </c>
      <c r="N17" s="97">
        <v>2.31</v>
      </c>
      <c r="O17" s="97">
        <v>1.87</v>
      </c>
      <c r="P17" s="97">
        <v>2.33</v>
      </c>
      <c r="Q17" s="97">
        <v>1.6</v>
      </c>
      <c r="R17" s="97">
        <v>1.46</v>
      </c>
      <c r="S17" s="97">
        <v>1.39</v>
      </c>
      <c r="T17" s="98">
        <v>0.99</v>
      </c>
    </row>
    <row r="18" spans="1:20" ht="12.75" customHeight="1" x14ac:dyDescent="0.25">
      <c r="A18" s="52" t="s">
        <v>62</v>
      </c>
      <c r="B18" s="96">
        <v>0.13</v>
      </c>
      <c r="C18" s="96">
        <v>0.24</v>
      </c>
      <c r="D18" s="96">
        <v>0.14000000000000001</v>
      </c>
      <c r="E18" s="96">
        <v>0.21</v>
      </c>
      <c r="F18" s="96">
        <v>0.17</v>
      </c>
      <c r="G18" s="96">
        <v>0.17</v>
      </c>
      <c r="H18" s="96">
        <v>0.17</v>
      </c>
      <c r="I18" s="96">
        <v>0.17</v>
      </c>
      <c r="J18" s="96">
        <v>0.17</v>
      </c>
      <c r="K18" s="96">
        <v>0.17</v>
      </c>
      <c r="L18" s="96">
        <v>0.17</v>
      </c>
      <c r="M18" s="96">
        <v>0.18</v>
      </c>
      <c r="N18" s="97">
        <v>0.17</v>
      </c>
      <c r="O18" s="97">
        <v>0.35</v>
      </c>
      <c r="P18" s="97">
        <v>0.85</v>
      </c>
      <c r="Q18" s="97">
        <v>0.64</v>
      </c>
      <c r="R18" s="97">
        <v>0.99</v>
      </c>
      <c r="S18" s="97">
        <v>0.81</v>
      </c>
      <c r="T18" s="98">
        <v>0.79</v>
      </c>
    </row>
    <row r="19" spans="1:20" ht="12.75" customHeight="1" x14ac:dyDescent="0.25">
      <c r="A19" s="52" t="s">
        <v>63</v>
      </c>
      <c r="B19" s="99" t="s">
        <v>2</v>
      </c>
      <c r="C19" s="99" t="s">
        <v>2</v>
      </c>
      <c r="D19" s="99" t="s">
        <v>2</v>
      </c>
      <c r="E19" s="99" t="s">
        <v>2</v>
      </c>
      <c r="F19" s="99" t="s">
        <v>2</v>
      </c>
      <c r="G19" s="96">
        <v>0.04</v>
      </c>
      <c r="H19" s="96">
        <v>0</v>
      </c>
      <c r="I19" s="96">
        <v>0.03</v>
      </c>
      <c r="J19" s="96">
        <v>0.26</v>
      </c>
      <c r="K19" s="96">
        <v>0.11</v>
      </c>
      <c r="L19" s="96">
        <v>0.46</v>
      </c>
      <c r="M19" s="96">
        <v>0.23</v>
      </c>
      <c r="N19" s="97">
        <v>0.79</v>
      </c>
      <c r="O19" s="97">
        <v>0.79</v>
      </c>
      <c r="P19" s="97">
        <v>0.63</v>
      </c>
      <c r="Q19" s="97">
        <v>0.73</v>
      </c>
      <c r="R19" s="97">
        <v>0.74</v>
      </c>
      <c r="S19" s="97">
        <v>0.61</v>
      </c>
      <c r="T19" s="98">
        <v>0.72</v>
      </c>
    </row>
    <row r="20" spans="1:20" ht="12.75" customHeight="1" x14ac:dyDescent="0.25">
      <c r="A20" s="55" t="s">
        <v>65</v>
      </c>
      <c r="B20" s="93">
        <v>1.63</v>
      </c>
      <c r="C20" s="93">
        <v>2.38</v>
      </c>
      <c r="D20" s="93">
        <v>1.88</v>
      </c>
      <c r="E20" s="93">
        <v>1.53</v>
      </c>
      <c r="F20" s="93">
        <v>1.21</v>
      </c>
      <c r="G20" s="93">
        <v>0.96</v>
      </c>
      <c r="H20" s="93">
        <v>0.91</v>
      </c>
      <c r="I20" s="93">
        <v>0.96</v>
      </c>
      <c r="J20" s="93">
        <v>0.59</v>
      </c>
      <c r="K20" s="93">
        <v>1.26</v>
      </c>
      <c r="L20" s="93">
        <v>1.01</v>
      </c>
      <c r="M20" s="93">
        <v>0.44</v>
      </c>
      <c r="N20" s="94">
        <v>0.92</v>
      </c>
      <c r="O20" s="94">
        <v>0.94</v>
      </c>
      <c r="P20" s="94">
        <v>0.62</v>
      </c>
      <c r="Q20" s="94">
        <v>0.65</v>
      </c>
      <c r="R20" s="94">
        <v>0.6</v>
      </c>
      <c r="S20" s="94">
        <v>1.08</v>
      </c>
      <c r="T20" s="95">
        <v>0.7</v>
      </c>
    </row>
    <row r="21" spans="1:20" ht="12.75" customHeight="1" x14ac:dyDescent="0.25">
      <c r="A21" s="105" t="s">
        <v>64</v>
      </c>
      <c r="B21" s="106">
        <v>1.74</v>
      </c>
      <c r="C21" s="106">
        <v>1.65</v>
      </c>
      <c r="D21" s="106">
        <v>1.52</v>
      </c>
      <c r="E21" s="106">
        <v>1.49</v>
      </c>
      <c r="F21" s="106">
        <v>1.2</v>
      </c>
      <c r="G21" s="106">
        <v>0.94</v>
      </c>
      <c r="H21" s="106">
        <v>0.68</v>
      </c>
      <c r="I21" s="106">
        <v>0.57999999999999996</v>
      </c>
      <c r="J21" s="106">
        <v>0.6</v>
      </c>
      <c r="K21" s="106">
        <v>0.77</v>
      </c>
      <c r="L21" s="106">
        <v>0.85</v>
      </c>
      <c r="M21" s="106">
        <v>0.78</v>
      </c>
      <c r="N21" s="100">
        <v>0.62</v>
      </c>
      <c r="O21" s="100">
        <v>0.56999999999999995</v>
      </c>
      <c r="P21" s="100">
        <v>0.55000000000000004</v>
      </c>
      <c r="Q21" s="100">
        <v>0.48</v>
      </c>
      <c r="R21" s="100">
        <v>0.68</v>
      </c>
      <c r="S21" s="100">
        <v>0.66</v>
      </c>
      <c r="T21" s="100">
        <v>0.67</v>
      </c>
    </row>
    <row r="22" spans="1:20" s="5" customFormat="1" ht="6" customHeigh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5" customFormat="1" x14ac:dyDescent="0.25">
      <c r="A23" s="111" t="s">
        <v>29</v>
      </c>
      <c r="B23" s="111"/>
      <c r="C23" s="111"/>
      <c r="D23" s="111"/>
      <c r="E23" s="111"/>
      <c r="F23" s="111"/>
      <c r="G23" s="111"/>
      <c r="H23" s="111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1:20" s="5" customFormat="1" ht="6" customHeigh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s="5" customFormat="1" ht="12.75" customHeight="1" x14ac:dyDescent="0.25">
      <c r="A25" s="111" t="s">
        <v>68</v>
      </c>
      <c r="B25" s="111"/>
      <c r="C25" s="111"/>
      <c r="D25" s="111"/>
      <c r="E25" s="111"/>
      <c r="F25" s="111"/>
      <c r="G25" s="111"/>
      <c r="H25" s="111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20" s="5" customFormat="1" ht="6" customHeight="1" x14ac:dyDescent="0.25">
      <c r="A26" s="8"/>
      <c r="B26" s="9"/>
      <c r="C26" s="9"/>
      <c r="D26" s="9"/>
      <c r="E26" s="9"/>
      <c r="F26" s="9"/>
      <c r="G26" s="9"/>
      <c r="H26" s="9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0" x14ac:dyDescent="0.25">
      <c r="A27" s="111" t="s">
        <v>45</v>
      </c>
      <c r="B27" s="111"/>
      <c r="C27" s="111"/>
      <c r="D27" s="111"/>
      <c r="E27" s="111"/>
      <c r="F27" s="111"/>
      <c r="G27" s="111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20" x14ac:dyDescent="0.25">
      <c r="A28" s="8"/>
      <c r="B28" s="9"/>
      <c r="C28" s="9"/>
      <c r="D28" s="9"/>
      <c r="E28" s="9"/>
      <c r="F28" s="9"/>
      <c r="G28" s="9"/>
      <c r="H28" s="9"/>
    </row>
    <row r="29" spans="1:20" s="5" customFormat="1" x14ac:dyDescent="0.25">
      <c r="A29" s="1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s="5" customFormat="1" x14ac:dyDescent="0.25">
      <c r="A30" s="1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s="5" customFormat="1" x14ac:dyDescent="0.25">
      <c r="A31" s="1"/>
      <c r="B31" s="11"/>
      <c r="C31" s="11"/>
      <c r="D31" s="11"/>
      <c r="E31" s="11"/>
      <c r="F31" s="11"/>
      <c r="G31" s="11"/>
      <c r="H31" s="11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5" customFormat="1" x14ac:dyDescent="0.25">
      <c r="A41" s="8"/>
      <c r="B41" s="9"/>
      <c r="C41" s="9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8"/>
      <c r="B42" s="9"/>
      <c r="C42" s="9"/>
      <c r="D42" s="9"/>
      <c r="E42" s="9"/>
      <c r="F42" s="9"/>
      <c r="G42" s="9"/>
      <c r="H42" s="9"/>
    </row>
    <row r="43" spans="1:19" x14ac:dyDescent="0.25">
      <c r="A43" s="8"/>
      <c r="B43" s="9"/>
      <c r="C43" s="9"/>
      <c r="D43" s="9"/>
      <c r="E43" s="9"/>
      <c r="F43" s="9"/>
      <c r="G43" s="9"/>
      <c r="H43" s="9"/>
    </row>
  </sheetData>
  <mergeCells count="4">
    <mergeCell ref="A23:S23"/>
    <mergeCell ref="A27:S27"/>
    <mergeCell ref="A25:S25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9"/>
  <sheetViews>
    <sheetView topLeftCell="A5" workbookViewId="0">
      <selection activeCell="B17" sqref="B17"/>
    </sheetView>
  </sheetViews>
  <sheetFormatPr defaultColWidth="9.08984375" defaultRowHeight="14.5" x14ac:dyDescent="0.35"/>
  <cols>
    <col min="1" max="1" width="16.6328125" style="25" customWidth="1"/>
    <col min="2" max="2" width="70" style="15" customWidth="1"/>
    <col min="3" max="16384" width="9.08984375" style="15"/>
  </cols>
  <sheetData>
    <row r="1" spans="1:2" x14ac:dyDescent="0.35">
      <c r="A1" s="109"/>
      <c r="B1" s="110"/>
    </row>
    <row r="2" spans="1:2" s="17" customFormat="1" x14ac:dyDescent="0.35">
      <c r="A2" s="16"/>
    </row>
    <row r="3" spans="1:2" s="17" customFormat="1" x14ac:dyDescent="0.35">
      <c r="A3" s="16"/>
    </row>
    <row r="4" spans="1:2" ht="72.5" x14ac:dyDescent="0.35">
      <c r="A4" s="18" t="s">
        <v>13</v>
      </c>
      <c r="B4" s="59" t="s">
        <v>76</v>
      </c>
    </row>
    <row r="5" spans="1:2" x14ac:dyDescent="0.35">
      <c r="A5" s="19"/>
      <c r="B5" s="21"/>
    </row>
    <row r="6" spans="1:2" x14ac:dyDescent="0.35">
      <c r="A6" s="16" t="s">
        <v>70</v>
      </c>
      <c r="B6" s="66" t="s">
        <v>91</v>
      </c>
    </row>
    <row r="7" spans="1:2" x14ac:dyDescent="0.35">
      <c r="A7" s="16"/>
      <c r="B7" s="66"/>
    </row>
    <row r="8" spans="1:2" ht="15" customHeight="1" x14ac:dyDescent="0.35">
      <c r="A8" s="16" t="s">
        <v>14</v>
      </c>
      <c r="B8" s="61" t="s">
        <v>15</v>
      </c>
    </row>
    <row r="9" spans="1:2" x14ac:dyDescent="0.35">
      <c r="A9" s="19" t="s">
        <v>2</v>
      </c>
      <c r="B9" s="58" t="s">
        <v>69</v>
      </c>
    </row>
    <row r="10" spans="1:2" x14ac:dyDescent="0.35">
      <c r="A10" s="20"/>
      <c r="B10" s="21"/>
    </row>
    <row r="11" spans="1:2" ht="15" customHeight="1" x14ac:dyDescent="0.35">
      <c r="A11" s="19" t="s">
        <v>16</v>
      </c>
      <c r="B11" s="62" t="s">
        <v>71</v>
      </c>
    </row>
    <row r="12" spans="1:2" x14ac:dyDescent="0.35">
      <c r="A12" s="19"/>
      <c r="B12" s="62"/>
    </row>
    <row r="13" spans="1:2" s="21" customFormat="1" x14ac:dyDescent="0.35">
      <c r="A13" s="20" t="s">
        <v>17</v>
      </c>
      <c r="B13" s="60" t="s">
        <v>92</v>
      </c>
    </row>
    <row r="14" spans="1:2" x14ac:dyDescent="0.35">
      <c r="A14" s="19"/>
    </row>
    <row r="16" spans="1:2" x14ac:dyDescent="0.35">
      <c r="A16" s="22"/>
      <c r="B16" s="23"/>
    </row>
    <row r="17" spans="1:2" x14ac:dyDescent="0.35">
      <c r="A17" s="22"/>
      <c r="B17" s="23"/>
    </row>
    <row r="18" spans="1:2" x14ac:dyDescent="0.35">
      <c r="A18" s="22"/>
      <c r="B18" s="23"/>
    </row>
    <row r="19" spans="1:2" x14ac:dyDescent="0.35">
      <c r="A19" s="22"/>
      <c r="B19" s="23"/>
    </row>
    <row r="20" spans="1:2" x14ac:dyDescent="0.35">
      <c r="A20" s="22"/>
      <c r="B20" s="23"/>
    </row>
    <row r="21" spans="1:2" x14ac:dyDescent="0.35">
      <c r="A21" s="22"/>
      <c r="B21" s="23"/>
    </row>
    <row r="22" spans="1:2" x14ac:dyDescent="0.35">
      <c r="A22" s="22"/>
      <c r="B22" s="23"/>
    </row>
    <row r="23" spans="1:2" x14ac:dyDescent="0.35">
      <c r="A23" s="22"/>
      <c r="B23" s="23"/>
    </row>
    <row r="24" spans="1:2" x14ac:dyDescent="0.35">
      <c r="A24" s="22"/>
      <c r="B24" s="23"/>
    </row>
    <row r="25" spans="1:2" x14ac:dyDescent="0.35">
      <c r="A25" s="22"/>
      <c r="B25" s="23"/>
    </row>
    <row r="29" spans="1:2" x14ac:dyDescent="0.35">
      <c r="B29" s="24"/>
    </row>
  </sheetData>
  <mergeCells count="1">
    <mergeCell ref="A1:B1"/>
  </mergeCells>
  <hyperlinks>
    <hyperlink ref="B11" r:id="rId1" display="bjorn.trolldal@can.se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J1048568"/>
  <sheetViews>
    <sheetView topLeftCell="A2" workbookViewId="0">
      <selection activeCell="B5" sqref="B5"/>
    </sheetView>
  </sheetViews>
  <sheetFormatPr defaultRowHeight="14.5" x14ac:dyDescent="0.35"/>
  <cols>
    <col min="1" max="1" width="10" style="32" customWidth="1"/>
    <col min="2" max="2" width="106.453125" style="28" customWidth="1"/>
  </cols>
  <sheetData>
    <row r="1" spans="1:10" s="4" customFormat="1" ht="30" customHeight="1" x14ac:dyDescent="0.25">
      <c r="A1" s="29"/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 x14ac:dyDescent="0.25">
      <c r="A2" s="30"/>
      <c r="B2" s="36" t="s">
        <v>3</v>
      </c>
      <c r="C2" s="37"/>
      <c r="D2" s="37"/>
      <c r="E2" s="37"/>
      <c r="F2" s="37"/>
      <c r="G2" s="37"/>
      <c r="H2" s="37"/>
      <c r="I2" s="37"/>
      <c r="J2" s="38"/>
    </row>
    <row r="3" spans="1:10" ht="30" customHeight="1" x14ac:dyDescent="0.35">
      <c r="A3" s="35" t="s">
        <v>73</v>
      </c>
      <c r="B3" s="27" t="str">
        <f>'7'!A2</f>
        <v>Tabell 7. Registrerad, oregistrerad och total alkoholanskaffning i liter ren alkohol per invånare 15 år och äldre, totalt och per dryck a). 2001–2019.</v>
      </c>
    </row>
    <row r="4" spans="1:10" ht="30" customHeight="1" x14ac:dyDescent="0.35">
      <c r="A4" s="35" t="s">
        <v>74</v>
      </c>
      <c r="B4" s="27" t="str">
        <f>'8'!A2</f>
        <v xml:space="preserve">Tabell 8. Registrerad alkoholförsäljning. Per anskaffningskälla och dryck i miljoner volymliter a). 2001–2019. </v>
      </c>
    </row>
    <row r="5" spans="1:10" ht="30" customHeight="1" x14ac:dyDescent="0.35">
      <c r="A5" s="35" t="s">
        <v>5</v>
      </c>
      <c r="B5" s="26" t="str">
        <f>'9'!A2</f>
        <v>Tabell 9. Skattad resandeinförsel, köp av smugglat, hemtillverkning och internethandel. Per anskaffningskälla och dryck i miljoner volymliter. 2001–2019.</v>
      </c>
    </row>
    <row r="6" spans="1:10" ht="30" customHeight="1" x14ac:dyDescent="0.35">
      <c r="A6" s="35" t="s">
        <v>6</v>
      </c>
      <c r="B6" s="26" t="str">
        <f>'10'!A2</f>
        <v>Tabell 10. Dryckernas andelar av den totala alkoholkonsumtionen, baserat på anskaffad volym i liter ren alkohol per invånare 15 år och äldre. 2001–2019.</v>
      </c>
    </row>
    <row r="7" spans="1:10" x14ac:dyDescent="0.35">
      <c r="A7" s="35" t="s">
        <v>7</v>
      </c>
      <c r="B7" s="26" t="str">
        <f>'11'!A2</f>
        <v>Tabell 11. Alkoholanskaffningens olika delmängder i liter ren alkohol per invånare 15 år och äldre a). 2001–2019.</v>
      </c>
    </row>
    <row r="8" spans="1:10" ht="29" x14ac:dyDescent="0.35">
      <c r="A8" s="35" t="s">
        <v>8</v>
      </c>
      <c r="B8" s="26" t="str">
        <f>'12'!A2</f>
        <v xml:space="preserve">Tabell 12. De olika delmängdernas andelar i procent av den totala alkoholanskaffningen, baserat på liter ren alkohol per invånare 15 år och äldre a). 2001–2019. </v>
      </c>
    </row>
    <row r="9" spans="1:10" ht="30" customHeight="1" x14ac:dyDescent="0.35">
      <c r="A9" s="35" t="s">
        <v>9</v>
      </c>
      <c r="B9" s="26" t="str">
        <f>'13'!A2</f>
        <v>Tabell 13. Den totala alkoholanskaffningen uppdelad på dryck och anskaffningskälla, i liter ren alkohol per invånare 15 år och äldre a). 2001–2019.</v>
      </c>
    </row>
    <row r="10" spans="1:10" ht="30" customHeight="1" x14ac:dyDescent="0.35">
      <c r="A10" s="35" t="s">
        <v>10</v>
      </c>
      <c r="B10" s="26" t="str">
        <f>'14'!A2</f>
        <v>Tabell 14. Den totala alkoholanskaffningen uppdelad på anskaffningskälla och dryck, i liter ren alkohol per invånare 15 år och äldre. 2001–2019.</v>
      </c>
    </row>
    <row r="11" spans="1:10" ht="29" x14ac:dyDescent="0.35">
      <c r="A11" s="35" t="s">
        <v>11</v>
      </c>
      <c r="B11" s="26" t="str">
        <f>'15'!A2</f>
        <v>Tabell 15. Anskaffningen utifrån typ av dryck och dess källa. Procentuella andelar av den totala alkoholanskaffningen 2001–2019, rangordnade efter fördelningen 2019.</v>
      </c>
    </row>
    <row r="12" spans="1:10" ht="30" customHeight="1" x14ac:dyDescent="0.35">
      <c r="A12" s="31"/>
      <c r="B12" s="26"/>
    </row>
    <row r="13" spans="1:10" ht="30" customHeight="1" x14ac:dyDescent="0.35">
      <c r="A13" s="31"/>
      <c r="B13" s="26"/>
    </row>
    <row r="14" spans="1:10" ht="30" customHeight="1" x14ac:dyDescent="0.35">
      <c r="A14" s="31"/>
      <c r="B14" s="26"/>
    </row>
    <row r="15" spans="1:10" ht="30" customHeight="1" x14ac:dyDescent="0.35">
      <c r="A15" s="31"/>
      <c r="B15" s="26"/>
    </row>
    <row r="16" spans="1:10" ht="30" customHeight="1" x14ac:dyDescent="0.35">
      <c r="A16" s="31"/>
      <c r="B16" s="26"/>
    </row>
    <row r="17" spans="1:2" ht="26.25" customHeight="1" x14ac:dyDescent="0.35">
      <c r="A17" s="31"/>
      <c r="B17" s="34"/>
    </row>
    <row r="18" spans="1:2" x14ac:dyDescent="0.35">
      <c r="A18" s="31"/>
      <c r="B18" s="39"/>
    </row>
    <row r="19" spans="1:2" x14ac:dyDescent="0.35">
      <c r="A19" s="31"/>
    </row>
    <row r="1048568" spans="1:1" x14ac:dyDescent="0.35">
      <c r="A1048568" s="32" t="s">
        <v>4</v>
      </c>
    </row>
  </sheetData>
  <pageMargins left="0.7" right="0.7" top="0.75" bottom="0.7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9"/>
  <sheetViews>
    <sheetView topLeftCell="A12" zoomScaleNormal="100" workbookViewId="0">
      <selection activeCell="D5" sqref="D5"/>
    </sheetView>
  </sheetViews>
  <sheetFormatPr defaultColWidth="9.08984375" defaultRowHeight="12.5" x14ac:dyDescent="0.25"/>
  <cols>
    <col min="1" max="1" width="12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5" customHeight="1" x14ac:dyDescent="0.3">
      <c r="A2" s="113" t="s">
        <v>77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40" customFormat="1" ht="15" customHeight="1" x14ac:dyDescent="0.25">
      <c r="A3" s="63" t="s">
        <v>19</v>
      </c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3">
      <c r="A5" s="45" t="s">
        <v>18</v>
      </c>
      <c r="B5" s="46">
        <v>8.84</v>
      </c>
      <c r="C5" s="46">
        <v>9.5500000000000007</v>
      </c>
      <c r="D5" s="46">
        <v>10.029999999999999</v>
      </c>
      <c r="E5" s="46">
        <v>10.56</v>
      </c>
      <c r="F5" s="46">
        <v>10.26</v>
      </c>
      <c r="G5" s="46">
        <v>10.09</v>
      </c>
      <c r="H5" s="46">
        <v>9.85</v>
      </c>
      <c r="I5" s="46">
        <v>9.83</v>
      </c>
      <c r="J5" s="46">
        <v>9.5399999999999991</v>
      </c>
      <c r="K5" s="46">
        <v>9.5</v>
      </c>
      <c r="L5" s="46">
        <v>9.4700000000000006</v>
      </c>
      <c r="M5" s="46">
        <v>9.1199999999999992</v>
      </c>
      <c r="N5" s="46">
        <v>9.75</v>
      </c>
      <c r="O5" s="46">
        <v>9.27</v>
      </c>
      <c r="P5" s="46">
        <v>9.1300000000000008</v>
      </c>
      <c r="Q5" s="46">
        <v>9</v>
      </c>
      <c r="R5" s="46">
        <v>8.98</v>
      </c>
      <c r="S5" s="46">
        <v>8.83</v>
      </c>
      <c r="T5" s="46">
        <v>8.67</v>
      </c>
    </row>
    <row r="6" spans="1:20" ht="12.75" customHeight="1" x14ac:dyDescent="0.25">
      <c r="A6" s="8" t="s">
        <v>20</v>
      </c>
      <c r="B6" s="47">
        <v>6.5</v>
      </c>
      <c r="C6" s="47">
        <v>6.88</v>
      </c>
      <c r="D6" s="47">
        <v>6.88</v>
      </c>
      <c r="E6" s="47">
        <v>6.51</v>
      </c>
      <c r="F6" s="47">
        <v>6.53</v>
      </c>
      <c r="G6" s="47">
        <v>6.81</v>
      </c>
      <c r="H6" s="47">
        <v>6.98</v>
      </c>
      <c r="I6" s="47">
        <v>7.02</v>
      </c>
      <c r="J6" s="47">
        <v>7.3</v>
      </c>
      <c r="K6" s="47">
        <v>7.38</v>
      </c>
      <c r="L6" s="47">
        <v>7.32</v>
      </c>
      <c r="M6" s="47">
        <v>7.21</v>
      </c>
      <c r="N6" s="47">
        <v>7.32</v>
      </c>
      <c r="O6" s="47">
        <v>7.2</v>
      </c>
      <c r="P6" s="47">
        <v>7.12</v>
      </c>
      <c r="Q6" s="47">
        <v>7.15</v>
      </c>
      <c r="R6" s="47">
        <v>7.03</v>
      </c>
      <c r="S6" s="47">
        <v>7.2</v>
      </c>
      <c r="T6" s="47">
        <v>7.13</v>
      </c>
    </row>
    <row r="7" spans="1:20" ht="12.75" customHeight="1" x14ac:dyDescent="0.25">
      <c r="A7" s="8" t="s">
        <v>21</v>
      </c>
      <c r="B7" s="47">
        <v>2.35</v>
      </c>
      <c r="C7" s="47">
        <v>2.67</v>
      </c>
      <c r="D7" s="47">
        <v>3.16</v>
      </c>
      <c r="E7" s="47">
        <v>4.05</v>
      </c>
      <c r="F7" s="47">
        <v>3.73</v>
      </c>
      <c r="G7" s="47">
        <v>3.28</v>
      </c>
      <c r="H7" s="47">
        <v>2.87</v>
      </c>
      <c r="I7" s="47">
        <v>2.81</v>
      </c>
      <c r="J7" s="47">
        <v>2.2400000000000002</v>
      </c>
      <c r="K7" s="47">
        <v>2.12</v>
      </c>
      <c r="L7" s="47">
        <v>2.16</v>
      </c>
      <c r="M7" s="47">
        <v>1.91</v>
      </c>
      <c r="N7" s="47">
        <v>2.44</v>
      </c>
      <c r="O7" s="47">
        <v>2.08</v>
      </c>
      <c r="P7" s="47">
        <v>2.0099999999999998</v>
      </c>
      <c r="Q7" s="47">
        <v>1.85</v>
      </c>
      <c r="R7" s="47">
        <v>1.95</v>
      </c>
      <c r="S7" s="47">
        <v>1.64</v>
      </c>
      <c r="T7" s="47">
        <v>1.54</v>
      </c>
    </row>
    <row r="8" spans="1:20" ht="12.75" customHeight="1" x14ac:dyDescent="0.25">
      <c r="A8" s="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 customHeight="1" x14ac:dyDescent="0.3">
      <c r="A9" s="45" t="s">
        <v>25</v>
      </c>
      <c r="B9" s="46">
        <v>3.02</v>
      </c>
      <c r="C9" s="46">
        <v>3.4</v>
      </c>
      <c r="D9" s="46">
        <v>3.54</v>
      </c>
      <c r="E9" s="46">
        <v>3.59</v>
      </c>
      <c r="F9" s="46">
        <v>3.48</v>
      </c>
      <c r="G9" s="46">
        <v>3.46</v>
      </c>
      <c r="H9" s="46">
        <v>3.61</v>
      </c>
      <c r="I9" s="46">
        <v>3.66</v>
      </c>
      <c r="J9" s="46">
        <v>3.76</v>
      </c>
      <c r="K9" s="46">
        <v>3.83</v>
      </c>
      <c r="L9" s="46">
        <v>3.94</v>
      </c>
      <c r="M9" s="46">
        <v>3.8</v>
      </c>
      <c r="N9" s="46">
        <v>4</v>
      </c>
      <c r="O9" s="46">
        <v>3.89</v>
      </c>
      <c r="P9" s="46">
        <v>3.74</v>
      </c>
      <c r="Q9" s="46">
        <v>3.76</v>
      </c>
      <c r="R9" s="46">
        <v>3.76</v>
      </c>
      <c r="S9" s="46">
        <v>3.76</v>
      </c>
      <c r="T9" s="46">
        <v>3.71</v>
      </c>
    </row>
    <row r="10" spans="1:20" ht="12.75" customHeight="1" x14ac:dyDescent="0.25">
      <c r="A10" s="8" t="s">
        <v>23</v>
      </c>
      <c r="B10" s="47">
        <v>2.4</v>
      </c>
      <c r="C10" s="47">
        <v>2.62</v>
      </c>
      <c r="D10" s="47">
        <v>2.71</v>
      </c>
      <c r="E10" s="47">
        <v>2.68</v>
      </c>
      <c r="F10" s="47">
        <v>2.71</v>
      </c>
      <c r="G10" s="47">
        <v>2.86</v>
      </c>
      <c r="H10" s="47">
        <v>3.04</v>
      </c>
      <c r="I10" s="47">
        <v>3.09</v>
      </c>
      <c r="J10" s="47">
        <v>3.31</v>
      </c>
      <c r="K10" s="47">
        <v>3.4</v>
      </c>
      <c r="L10" s="47">
        <v>3.47</v>
      </c>
      <c r="M10" s="47">
        <v>3.43</v>
      </c>
      <c r="N10" s="47">
        <v>3.5</v>
      </c>
      <c r="O10" s="47">
        <v>3.46</v>
      </c>
      <c r="P10" s="47">
        <v>3.4</v>
      </c>
      <c r="Q10" s="47">
        <v>3.39</v>
      </c>
      <c r="R10" s="47">
        <v>3.36</v>
      </c>
      <c r="S10" s="47">
        <v>3.38</v>
      </c>
      <c r="T10" s="47">
        <v>3.34</v>
      </c>
    </row>
    <row r="11" spans="1:20" ht="12.75" customHeight="1" x14ac:dyDescent="0.25">
      <c r="A11" s="8" t="s">
        <v>24</v>
      </c>
      <c r="B11" s="47">
        <v>0.62</v>
      </c>
      <c r="C11" s="47">
        <v>0.78</v>
      </c>
      <c r="D11" s="47">
        <v>0.83</v>
      </c>
      <c r="E11" s="47">
        <v>0.91</v>
      </c>
      <c r="F11" s="47">
        <v>0.77</v>
      </c>
      <c r="G11" s="47">
        <v>0.6</v>
      </c>
      <c r="H11" s="47">
        <v>0.56999999999999995</v>
      </c>
      <c r="I11" s="47">
        <v>0.56999999999999995</v>
      </c>
      <c r="J11" s="47">
        <v>0.46</v>
      </c>
      <c r="K11" s="47">
        <v>0.43</v>
      </c>
      <c r="L11" s="47">
        <v>0.47</v>
      </c>
      <c r="M11" s="47">
        <v>0.37</v>
      </c>
      <c r="N11" s="47">
        <v>0.51</v>
      </c>
      <c r="O11" s="47">
        <v>0.43</v>
      </c>
      <c r="P11" s="47">
        <v>0.35</v>
      </c>
      <c r="Q11" s="47">
        <v>0.37</v>
      </c>
      <c r="R11" s="47">
        <v>0.41</v>
      </c>
      <c r="S11" s="47">
        <v>0.38</v>
      </c>
      <c r="T11" s="47">
        <v>0.37</v>
      </c>
    </row>
    <row r="12" spans="1:20" ht="12.75" customHeight="1" x14ac:dyDescent="0.25">
      <c r="A12" s="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75" customHeight="1" x14ac:dyDescent="0.3">
      <c r="A13" s="45" t="s">
        <v>26</v>
      </c>
      <c r="B13" s="46">
        <v>2.46</v>
      </c>
      <c r="C13" s="46">
        <v>2.71</v>
      </c>
      <c r="D13" s="46">
        <v>2.95</v>
      </c>
      <c r="E13" s="46">
        <v>3.19</v>
      </c>
      <c r="F13" s="46">
        <v>3.09</v>
      </c>
      <c r="G13" s="46">
        <v>3.04</v>
      </c>
      <c r="H13" s="46">
        <v>2.96</v>
      </c>
      <c r="I13" s="46">
        <v>2.92</v>
      </c>
      <c r="J13" s="46">
        <v>2.77</v>
      </c>
      <c r="K13" s="46">
        <v>2.64</v>
      </c>
      <c r="L13" s="46">
        <v>2.7</v>
      </c>
      <c r="M13" s="46">
        <v>2.62</v>
      </c>
      <c r="N13" s="46">
        <v>2.79</v>
      </c>
      <c r="O13" s="46">
        <v>2.76</v>
      </c>
      <c r="P13" s="46">
        <v>2.75</v>
      </c>
      <c r="Q13" s="46">
        <v>2.77</v>
      </c>
      <c r="R13" s="46">
        <v>2.79</v>
      </c>
      <c r="S13" s="46">
        <v>2.81</v>
      </c>
      <c r="T13" s="46">
        <v>2.76</v>
      </c>
    </row>
    <row r="14" spans="1:20" ht="12.75" customHeight="1" x14ac:dyDescent="0.25">
      <c r="A14" s="8" t="s">
        <v>23</v>
      </c>
      <c r="B14" s="47">
        <v>1.77</v>
      </c>
      <c r="C14" s="47">
        <v>1.92</v>
      </c>
      <c r="D14" s="47">
        <v>1.96</v>
      </c>
      <c r="E14" s="47">
        <v>1.88</v>
      </c>
      <c r="F14" s="47">
        <v>1.9</v>
      </c>
      <c r="G14" s="47">
        <v>1.99</v>
      </c>
      <c r="H14" s="47">
        <v>2.0499999999999998</v>
      </c>
      <c r="I14" s="47">
        <v>2.0699999999999998</v>
      </c>
      <c r="J14" s="47">
        <v>2.12</v>
      </c>
      <c r="K14" s="47">
        <v>2.1</v>
      </c>
      <c r="L14" s="47">
        <v>2.1</v>
      </c>
      <c r="M14" s="47">
        <v>2.1</v>
      </c>
      <c r="N14" s="47">
        <v>2.14</v>
      </c>
      <c r="O14" s="47">
        <v>2.15</v>
      </c>
      <c r="P14" s="47">
        <v>2.15</v>
      </c>
      <c r="Q14" s="47">
        <v>2.1800000000000002</v>
      </c>
      <c r="R14" s="47">
        <v>2.13</v>
      </c>
      <c r="S14" s="47">
        <v>2.25</v>
      </c>
      <c r="T14" s="47">
        <v>2.2400000000000002</v>
      </c>
    </row>
    <row r="15" spans="1:20" ht="12.75" customHeight="1" x14ac:dyDescent="0.25">
      <c r="A15" s="8" t="s">
        <v>24</v>
      </c>
      <c r="B15" s="47">
        <v>0.69</v>
      </c>
      <c r="C15" s="47">
        <v>0.79</v>
      </c>
      <c r="D15" s="47">
        <v>0.99</v>
      </c>
      <c r="E15" s="47">
        <v>1.32</v>
      </c>
      <c r="F15" s="47">
        <v>1.19</v>
      </c>
      <c r="G15" s="47">
        <v>1.05</v>
      </c>
      <c r="H15" s="47">
        <v>0.91</v>
      </c>
      <c r="I15" s="47">
        <v>0.85</v>
      </c>
      <c r="J15" s="47">
        <v>0.65</v>
      </c>
      <c r="K15" s="47">
        <v>0.54</v>
      </c>
      <c r="L15" s="47">
        <v>0.6</v>
      </c>
      <c r="M15" s="47">
        <v>0.52</v>
      </c>
      <c r="N15" s="47">
        <v>0.65</v>
      </c>
      <c r="O15" s="47">
        <v>0.61</v>
      </c>
      <c r="P15" s="47">
        <v>0.6</v>
      </c>
      <c r="Q15" s="47">
        <v>0.6</v>
      </c>
      <c r="R15" s="47">
        <v>0.66</v>
      </c>
      <c r="S15" s="47">
        <v>0.56000000000000005</v>
      </c>
      <c r="T15" s="47">
        <v>0.52</v>
      </c>
    </row>
    <row r="16" spans="1:20" ht="12.75" customHeight="1" x14ac:dyDescent="0.25">
      <c r="A16" s="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12.75" customHeight="1" x14ac:dyDescent="0.3">
      <c r="A17" s="45" t="s">
        <v>22</v>
      </c>
      <c r="B17" s="46">
        <v>2.44</v>
      </c>
      <c r="C17" s="46">
        <v>2.5</v>
      </c>
      <c r="D17" s="46">
        <v>2.61</v>
      </c>
      <c r="E17" s="46">
        <v>2.94</v>
      </c>
      <c r="F17" s="46">
        <v>2.86</v>
      </c>
      <c r="G17" s="46">
        <v>2.71</v>
      </c>
      <c r="H17" s="46">
        <v>2.4700000000000002</v>
      </c>
      <c r="I17" s="46">
        <v>2.46</v>
      </c>
      <c r="J17" s="46">
        <v>2.25</v>
      </c>
      <c r="K17" s="46">
        <v>2.25</v>
      </c>
      <c r="L17" s="46">
        <v>2.09</v>
      </c>
      <c r="M17" s="46">
        <v>2.02</v>
      </c>
      <c r="N17" s="46">
        <v>2.29</v>
      </c>
      <c r="O17" s="46">
        <v>2.0099999999999998</v>
      </c>
      <c r="P17" s="46">
        <v>2.02</v>
      </c>
      <c r="Q17" s="46">
        <v>1.87</v>
      </c>
      <c r="R17" s="46">
        <v>1.84</v>
      </c>
      <c r="S17" s="46">
        <v>1.67</v>
      </c>
      <c r="T17" s="46">
        <v>1.63</v>
      </c>
    </row>
    <row r="18" spans="1:20" ht="12.75" customHeight="1" x14ac:dyDescent="0.25">
      <c r="A18" s="8" t="s">
        <v>23</v>
      </c>
      <c r="B18" s="47">
        <v>1.4</v>
      </c>
      <c r="C18" s="47">
        <v>1.39</v>
      </c>
      <c r="D18" s="47">
        <v>1.27</v>
      </c>
      <c r="E18" s="47">
        <v>1.1100000000000001</v>
      </c>
      <c r="F18" s="47">
        <v>1.0900000000000001</v>
      </c>
      <c r="G18" s="47">
        <v>1.1000000000000001</v>
      </c>
      <c r="H18" s="47">
        <v>1.0900000000000001</v>
      </c>
      <c r="I18" s="47">
        <v>1.1100000000000001</v>
      </c>
      <c r="J18" s="47">
        <v>1.1299999999999999</v>
      </c>
      <c r="K18" s="47">
        <v>1.1100000000000001</v>
      </c>
      <c r="L18" s="47">
        <v>1.05</v>
      </c>
      <c r="M18" s="47">
        <v>1.05</v>
      </c>
      <c r="N18" s="47">
        <v>1.06</v>
      </c>
      <c r="O18" s="47">
        <v>0.99</v>
      </c>
      <c r="P18" s="47">
        <v>1</v>
      </c>
      <c r="Q18" s="47">
        <v>1</v>
      </c>
      <c r="R18" s="47">
        <v>0.99</v>
      </c>
      <c r="S18" s="47">
        <v>1</v>
      </c>
      <c r="T18" s="47">
        <v>1.01</v>
      </c>
    </row>
    <row r="19" spans="1:20" ht="12.75" customHeight="1" x14ac:dyDescent="0.25">
      <c r="A19" s="8" t="s">
        <v>24</v>
      </c>
      <c r="B19" s="47">
        <v>1.04</v>
      </c>
      <c r="C19" s="47">
        <v>1.1100000000000001</v>
      </c>
      <c r="D19" s="47">
        <v>1.34</v>
      </c>
      <c r="E19" s="47">
        <v>1.82</v>
      </c>
      <c r="F19" s="47">
        <v>1.77</v>
      </c>
      <c r="G19" s="47">
        <v>1.61</v>
      </c>
      <c r="H19" s="47">
        <v>1.38</v>
      </c>
      <c r="I19" s="47">
        <v>1.36</v>
      </c>
      <c r="J19" s="47">
        <v>1.1200000000000001</v>
      </c>
      <c r="K19" s="47">
        <v>1.1399999999999999</v>
      </c>
      <c r="L19" s="47">
        <v>1.04</v>
      </c>
      <c r="M19" s="47">
        <v>0.98</v>
      </c>
      <c r="N19" s="47">
        <v>1.23</v>
      </c>
      <c r="O19" s="47">
        <v>1.02</v>
      </c>
      <c r="P19" s="47">
        <v>1.02</v>
      </c>
      <c r="Q19" s="47">
        <v>0.87</v>
      </c>
      <c r="R19" s="47">
        <v>0.86</v>
      </c>
      <c r="S19" s="47">
        <v>0.68</v>
      </c>
      <c r="T19" s="47">
        <v>0.62</v>
      </c>
    </row>
    <row r="20" spans="1:20" ht="12.75" customHeight="1" x14ac:dyDescent="0.25">
      <c r="A20" s="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.75" customHeight="1" x14ac:dyDescent="0.3">
      <c r="A21" s="45" t="s">
        <v>27</v>
      </c>
      <c r="B21" s="46">
        <v>0.09</v>
      </c>
      <c r="C21" s="46">
        <v>0.12</v>
      </c>
      <c r="D21" s="46">
        <v>0.13</v>
      </c>
      <c r="E21" s="46">
        <v>0.12</v>
      </c>
      <c r="F21" s="46">
        <v>0.12</v>
      </c>
      <c r="G21" s="46">
        <v>0.14000000000000001</v>
      </c>
      <c r="H21" s="46">
        <v>0.14000000000000001</v>
      </c>
      <c r="I21" s="46">
        <v>0.16</v>
      </c>
      <c r="J21" s="46">
        <v>0.14000000000000001</v>
      </c>
      <c r="K21" s="46">
        <v>0.14000000000000001</v>
      </c>
      <c r="L21" s="46">
        <v>0.16</v>
      </c>
      <c r="M21" s="46">
        <v>0.15</v>
      </c>
      <c r="N21" s="46">
        <v>0.16</v>
      </c>
      <c r="O21" s="46">
        <v>0.13</v>
      </c>
      <c r="P21" s="46">
        <v>0.14000000000000001</v>
      </c>
      <c r="Q21" s="46">
        <v>0.13</v>
      </c>
      <c r="R21" s="46">
        <v>0.15</v>
      </c>
      <c r="S21" s="46">
        <v>0.15</v>
      </c>
      <c r="T21" s="46">
        <v>0.17</v>
      </c>
    </row>
    <row r="22" spans="1:20" ht="12.75" customHeight="1" x14ac:dyDescent="0.25">
      <c r="A22" s="8" t="s">
        <v>23</v>
      </c>
      <c r="B22" s="47">
        <v>0.09</v>
      </c>
      <c r="C22" s="47">
        <v>0.12</v>
      </c>
      <c r="D22" s="47">
        <v>0.13</v>
      </c>
      <c r="E22" s="47">
        <v>0.12</v>
      </c>
      <c r="F22" s="47">
        <v>0.12</v>
      </c>
      <c r="G22" s="47">
        <v>0.13</v>
      </c>
      <c r="H22" s="47">
        <v>0.12</v>
      </c>
      <c r="I22" s="47">
        <v>0.12</v>
      </c>
      <c r="J22" s="47">
        <v>0.13</v>
      </c>
      <c r="K22" s="47">
        <v>0.13</v>
      </c>
      <c r="L22" s="47">
        <v>0.12</v>
      </c>
      <c r="M22" s="47">
        <v>0.12</v>
      </c>
      <c r="N22" s="47">
        <v>0.11</v>
      </c>
      <c r="O22" s="47">
        <v>0.11</v>
      </c>
      <c r="P22" s="47">
        <v>0.11</v>
      </c>
      <c r="Q22" s="47">
        <v>0.11</v>
      </c>
      <c r="R22" s="47">
        <v>0.12</v>
      </c>
      <c r="S22" s="47">
        <v>0.13</v>
      </c>
      <c r="T22" s="47">
        <v>0.13</v>
      </c>
    </row>
    <row r="23" spans="1:20" ht="12.75" customHeight="1" x14ac:dyDescent="0.3">
      <c r="A23" s="8" t="s">
        <v>24</v>
      </c>
      <c r="B23" s="46" t="s">
        <v>2</v>
      </c>
      <c r="C23" s="46" t="s">
        <v>2</v>
      </c>
      <c r="D23" s="46" t="s">
        <v>2</v>
      </c>
      <c r="E23" s="46" t="s">
        <v>2</v>
      </c>
      <c r="F23" s="46" t="s">
        <v>2</v>
      </c>
      <c r="G23" s="47">
        <v>0.02</v>
      </c>
      <c r="H23" s="47">
        <v>0.01</v>
      </c>
      <c r="I23" s="47">
        <v>0.03</v>
      </c>
      <c r="J23" s="47">
        <v>0.01</v>
      </c>
      <c r="K23" s="47">
        <v>0.01</v>
      </c>
      <c r="L23" s="47">
        <v>0.04</v>
      </c>
      <c r="M23" s="47">
        <v>0.03</v>
      </c>
      <c r="N23" s="47">
        <v>0.05</v>
      </c>
      <c r="O23" s="47">
        <v>0.02</v>
      </c>
      <c r="P23" s="47">
        <v>0.04</v>
      </c>
      <c r="Q23" s="47">
        <v>0.02</v>
      </c>
      <c r="R23" s="47">
        <v>0.03</v>
      </c>
      <c r="S23" s="47">
        <v>0.02</v>
      </c>
      <c r="T23" s="47">
        <v>0.03</v>
      </c>
    </row>
    <row r="24" spans="1:20" ht="12.75" customHeight="1" x14ac:dyDescent="0.25">
      <c r="A24" s="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2.75" customHeight="1" x14ac:dyDescent="0.3">
      <c r="A25" s="45" t="s">
        <v>28</v>
      </c>
      <c r="B25" s="46">
        <v>0.84</v>
      </c>
      <c r="C25" s="46">
        <v>0.83</v>
      </c>
      <c r="D25" s="46">
        <v>0.81</v>
      </c>
      <c r="E25" s="46">
        <v>0.72</v>
      </c>
      <c r="F25" s="46">
        <v>0.71</v>
      </c>
      <c r="G25" s="46">
        <v>0.73</v>
      </c>
      <c r="H25" s="46">
        <v>0.68</v>
      </c>
      <c r="I25" s="46">
        <v>0.63</v>
      </c>
      <c r="J25" s="46">
        <v>0.62</v>
      </c>
      <c r="K25" s="46">
        <v>0.64</v>
      </c>
      <c r="L25" s="46">
        <v>0.56999999999999995</v>
      </c>
      <c r="M25" s="46">
        <v>0.53</v>
      </c>
      <c r="N25" s="46">
        <v>0.51</v>
      </c>
      <c r="O25" s="46">
        <v>0.49</v>
      </c>
      <c r="P25" s="46">
        <v>0.47</v>
      </c>
      <c r="Q25" s="46">
        <v>0.47</v>
      </c>
      <c r="R25" s="46">
        <v>0.44</v>
      </c>
      <c r="S25" s="46">
        <v>0.43</v>
      </c>
      <c r="T25" s="46">
        <v>0.4</v>
      </c>
    </row>
    <row r="26" spans="1:20" ht="6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2.75" customHeight="1" x14ac:dyDescent="0.25">
      <c r="A27" s="111" t="s">
        <v>72</v>
      </c>
      <c r="B27" s="111"/>
      <c r="C27" s="111"/>
      <c r="D27" s="111"/>
      <c r="E27" s="111"/>
      <c r="F27" s="111"/>
      <c r="G27" s="111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20" ht="6" customHeight="1" x14ac:dyDescent="0.25">
      <c r="A28" s="64"/>
      <c r="B28" s="64"/>
      <c r="C28" s="64"/>
      <c r="D28" s="64"/>
      <c r="E28" s="64"/>
      <c r="F28" s="64"/>
      <c r="G28" s="64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20" s="5" customFormat="1" ht="12.75" customHeight="1" x14ac:dyDescent="0.25">
      <c r="A29" s="111" t="s">
        <v>1</v>
      </c>
      <c r="B29" s="111"/>
      <c r="C29" s="111"/>
      <c r="D29" s="111"/>
      <c r="E29" s="111"/>
      <c r="F29" s="111"/>
      <c r="G29" s="111"/>
      <c r="H29" s="111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20" s="5" customFormat="1" x14ac:dyDescent="0.25">
      <c r="A30" s="43"/>
      <c r="B30" s="33"/>
      <c r="C30" s="33"/>
      <c r="D30" s="33"/>
      <c r="E30" s="33"/>
      <c r="F30" s="33"/>
      <c r="G30" s="33"/>
      <c r="H30" s="33"/>
      <c r="I30" s="3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20" s="5" customFormat="1" x14ac:dyDescent="0.25">
      <c r="A31" s="43"/>
      <c r="B31" s="33"/>
      <c r="C31" s="33"/>
      <c r="D31" s="33"/>
      <c r="E31" s="33"/>
      <c r="F31" s="33"/>
      <c r="G31" s="33"/>
      <c r="H31" s="33"/>
      <c r="I31" s="3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8"/>
      <c r="B34" s="9"/>
      <c r="C34" s="9"/>
      <c r="D34" s="9"/>
      <c r="E34" s="9"/>
      <c r="F34" s="9"/>
      <c r="G34" s="9"/>
      <c r="H34" s="9"/>
    </row>
    <row r="36" spans="1:19" s="5" customFormat="1" x14ac:dyDescent="0.25">
      <c r="A36" s="1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1"/>
      <c r="B37" s="11"/>
      <c r="C37" s="11"/>
      <c r="D37" s="11"/>
      <c r="E37" s="11"/>
      <c r="F37" s="11"/>
      <c r="G37" s="11"/>
      <c r="H37" s="11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5" customFormat="1" x14ac:dyDescent="0.25">
      <c r="A41" s="8"/>
      <c r="B41" s="9"/>
      <c r="C41" s="9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5" customFormat="1" x14ac:dyDescent="0.25">
      <c r="A42" s="8"/>
      <c r="B42" s="9"/>
      <c r="C42" s="9"/>
      <c r="D42" s="9"/>
      <c r="E42" s="9"/>
      <c r="F42" s="9"/>
      <c r="G42" s="9"/>
      <c r="H42" s="9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5" customFormat="1" x14ac:dyDescent="0.25">
      <c r="A43" s="8"/>
      <c r="B43" s="9"/>
      <c r="C43" s="9"/>
      <c r="D43" s="9"/>
      <c r="E43" s="9"/>
      <c r="F43" s="9"/>
      <c r="G43" s="9"/>
      <c r="H43" s="9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5" customForma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5" customFormat="1" x14ac:dyDescent="0.25">
      <c r="A45" s="8"/>
      <c r="B45" s="9"/>
      <c r="C45" s="9"/>
      <c r="D45" s="9"/>
      <c r="E45" s="9"/>
      <c r="F45" s="9"/>
      <c r="G45" s="9"/>
      <c r="H45" s="9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5" customFormat="1" x14ac:dyDescent="0.25">
      <c r="A46" s="8"/>
      <c r="B46" s="9"/>
      <c r="C46" s="9"/>
      <c r="D46" s="9"/>
      <c r="E46" s="9"/>
      <c r="F46" s="9"/>
      <c r="G46" s="9"/>
      <c r="H46" s="9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5" customFormat="1" x14ac:dyDescent="0.25">
      <c r="A47" s="8"/>
      <c r="B47" s="9"/>
      <c r="C47" s="9"/>
      <c r="D47" s="9"/>
      <c r="E47" s="9"/>
      <c r="F47" s="9"/>
      <c r="G47" s="9"/>
      <c r="H47" s="9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5" customFormat="1" x14ac:dyDescent="0.25">
      <c r="A48" s="8"/>
      <c r="B48" s="9"/>
      <c r="C48" s="9"/>
      <c r="D48" s="9"/>
      <c r="E48" s="9"/>
      <c r="F48" s="9"/>
      <c r="G48" s="9"/>
      <c r="H48" s="9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8" x14ac:dyDescent="0.25">
      <c r="A49" s="8"/>
      <c r="B49" s="9"/>
      <c r="C49" s="9"/>
      <c r="D49" s="9"/>
      <c r="E49" s="9"/>
      <c r="F49" s="9"/>
      <c r="G49" s="9"/>
      <c r="H49" s="9"/>
    </row>
  </sheetData>
  <mergeCells count="3">
    <mergeCell ref="A27:S27"/>
    <mergeCell ref="A29:S29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1"/>
  <sheetViews>
    <sheetView zoomScaleNormal="100" workbookViewId="0">
      <selection activeCell="A2" sqref="A2:T2"/>
    </sheetView>
  </sheetViews>
  <sheetFormatPr defaultColWidth="9.08984375" defaultRowHeight="12.5" x14ac:dyDescent="0.25"/>
  <cols>
    <col min="1" max="1" width="14.453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5" customHeight="1" x14ac:dyDescent="0.3">
      <c r="A2" s="114" t="s">
        <v>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25">
      <c r="A5" s="50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88"/>
    </row>
    <row r="6" spans="1:20" ht="12.75" customHeight="1" x14ac:dyDescent="0.25">
      <c r="A6" s="38" t="s">
        <v>38</v>
      </c>
      <c r="B6" s="48">
        <v>118.5</v>
      </c>
      <c r="C6" s="48">
        <v>130.9</v>
      </c>
      <c r="D6" s="48">
        <v>135.69999999999999</v>
      </c>
      <c r="E6" s="48">
        <v>133.30000000000001</v>
      </c>
      <c r="F6" s="48">
        <v>137.69999999999999</v>
      </c>
      <c r="G6" s="48">
        <v>145.30000000000001</v>
      </c>
      <c r="H6" s="48">
        <v>154</v>
      </c>
      <c r="I6" s="48">
        <v>160.9</v>
      </c>
      <c r="J6" s="48">
        <v>175.8</v>
      </c>
      <c r="K6" s="48">
        <v>182.5</v>
      </c>
      <c r="L6" s="48">
        <v>186</v>
      </c>
      <c r="M6" s="48">
        <v>189.8</v>
      </c>
      <c r="N6" s="48">
        <v>193.5</v>
      </c>
      <c r="O6" s="48">
        <v>193.6</v>
      </c>
      <c r="P6" s="48">
        <v>193.7</v>
      </c>
      <c r="Q6" s="48">
        <v>195.1</v>
      </c>
      <c r="R6" s="48">
        <v>195.7</v>
      </c>
      <c r="S6" s="48">
        <v>199.8</v>
      </c>
      <c r="T6" s="48">
        <v>201.2</v>
      </c>
    </row>
    <row r="7" spans="1:20" ht="12.75" customHeight="1" x14ac:dyDescent="0.25">
      <c r="A7" s="38" t="s">
        <v>37</v>
      </c>
      <c r="B7" s="48">
        <v>156</v>
      </c>
      <c r="C7" s="48">
        <v>170.5</v>
      </c>
      <c r="D7" s="48">
        <v>179.1</v>
      </c>
      <c r="E7" s="48">
        <v>172.9</v>
      </c>
      <c r="F7" s="48">
        <v>179</v>
      </c>
      <c r="G7" s="48">
        <v>195.7</v>
      </c>
      <c r="H7" s="48">
        <v>207.1</v>
      </c>
      <c r="I7" s="48">
        <v>212.4</v>
      </c>
      <c r="J7" s="48">
        <v>226.9</v>
      </c>
      <c r="K7" s="48">
        <v>225.8</v>
      </c>
      <c r="L7" s="48">
        <v>227.1</v>
      </c>
      <c r="M7" s="48">
        <v>227.6</v>
      </c>
      <c r="N7" s="48">
        <v>231.5</v>
      </c>
      <c r="O7" s="48">
        <v>234.1</v>
      </c>
      <c r="P7" s="48">
        <v>234.4</v>
      </c>
      <c r="Q7" s="48">
        <v>240</v>
      </c>
      <c r="R7" s="48">
        <v>242</v>
      </c>
      <c r="S7" s="48">
        <v>256.8</v>
      </c>
      <c r="T7" s="48">
        <v>260.39999999999998</v>
      </c>
    </row>
    <row r="8" spans="1:20" ht="12.75" customHeight="1" x14ac:dyDescent="0.25">
      <c r="A8" s="38" t="s">
        <v>36</v>
      </c>
      <c r="B8" s="48">
        <v>23.4</v>
      </c>
      <c r="C8" s="48">
        <v>23.3</v>
      </c>
      <c r="D8" s="48">
        <v>22.1</v>
      </c>
      <c r="E8" s="48">
        <v>19.2</v>
      </c>
      <c r="F8" s="48">
        <v>18.8</v>
      </c>
      <c r="G8" s="48">
        <v>18.899999999999999</v>
      </c>
      <c r="H8" s="48">
        <v>19.3</v>
      </c>
      <c r="I8" s="48">
        <v>19.100000000000001</v>
      </c>
      <c r="J8" s="48">
        <v>20.100000000000001</v>
      </c>
      <c r="K8" s="48">
        <v>20</v>
      </c>
      <c r="L8" s="48">
        <v>19.399999999999999</v>
      </c>
      <c r="M8" s="48">
        <v>19.3</v>
      </c>
      <c r="N8" s="48">
        <v>18.899999999999999</v>
      </c>
      <c r="O8" s="48">
        <v>18.3</v>
      </c>
      <c r="P8" s="48">
        <v>18.8</v>
      </c>
      <c r="Q8" s="48">
        <v>19</v>
      </c>
      <c r="R8" s="48">
        <v>19.2</v>
      </c>
      <c r="S8" s="48">
        <v>19.8</v>
      </c>
      <c r="T8" s="48">
        <v>20.6</v>
      </c>
    </row>
    <row r="9" spans="1:20" ht="12.75" customHeight="1" x14ac:dyDescent="0.25">
      <c r="A9" s="38" t="s">
        <v>39</v>
      </c>
      <c r="B9" s="48">
        <v>5.7</v>
      </c>
      <c r="C9" s="48">
        <v>5.7</v>
      </c>
      <c r="D9" s="48">
        <v>6.1</v>
      </c>
      <c r="E9" s="48">
        <v>5.4</v>
      </c>
      <c r="F9" s="48">
        <v>5.4</v>
      </c>
      <c r="G9" s="48">
        <v>5.3</v>
      </c>
      <c r="H9" s="48">
        <v>5.6</v>
      </c>
      <c r="I9" s="48">
        <v>5.6</v>
      </c>
      <c r="J9" s="48">
        <v>5.6</v>
      </c>
      <c r="K9" s="48">
        <v>5.4</v>
      </c>
      <c r="L9" s="48">
        <v>5</v>
      </c>
      <c r="M9" s="48">
        <v>4.8</v>
      </c>
      <c r="N9" s="48">
        <v>4.4000000000000004</v>
      </c>
      <c r="O9" s="48">
        <v>4.2</v>
      </c>
      <c r="P9" s="48">
        <v>3.9</v>
      </c>
      <c r="Q9" s="48">
        <v>4.0999999999999996</v>
      </c>
      <c r="R9" s="48">
        <v>3.8</v>
      </c>
      <c r="S9" s="48">
        <v>3.7</v>
      </c>
      <c r="T9" s="48">
        <v>3.5</v>
      </c>
    </row>
    <row r="10" spans="1:20" ht="12.75" customHeight="1" x14ac:dyDescent="0.25">
      <c r="A10" s="38" t="s">
        <v>40</v>
      </c>
      <c r="B10" s="48">
        <v>13.7</v>
      </c>
      <c r="C10" s="48">
        <v>17.100000000000001</v>
      </c>
      <c r="D10" s="48">
        <v>18.7</v>
      </c>
      <c r="E10" s="48">
        <v>16.8</v>
      </c>
      <c r="F10" s="48">
        <v>17</v>
      </c>
      <c r="G10" s="48">
        <v>18.3</v>
      </c>
      <c r="H10" s="48">
        <v>18.100000000000001</v>
      </c>
      <c r="I10" s="48">
        <v>18.5</v>
      </c>
      <c r="J10" s="48">
        <v>19.399999999999999</v>
      </c>
      <c r="K10" s="48">
        <v>19.3</v>
      </c>
      <c r="L10" s="48">
        <v>19.100000000000001</v>
      </c>
      <c r="M10" s="48">
        <v>18.2</v>
      </c>
      <c r="N10" s="48">
        <v>17.600000000000001</v>
      </c>
      <c r="O10" s="48">
        <v>17.5</v>
      </c>
      <c r="P10" s="48">
        <v>16.899999999999999</v>
      </c>
      <c r="Q10" s="48">
        <v>17.7</v>
      </c>
      <c r="R10" s="48">
        <v>19</v>
      </c>
      <c r="S10" s="48">
        <v>21.2</v>
      </c>
      <c r="T10" s="48">
        <v>22.3</v>
      </c>
    </row>
    <row r="11" spans="1:20" ht="12.75" customHeight="1" x14ac:dyDescent="0.25">
      <c r="A11" s="3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2.75" customHeight="1" x14ac:dyDescent="0.25">
      <c r="A12" s="50" t="s">
        <v>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12.75" customHeight="1" x14ac:dyDescent="0.25">
      <c r="A13" s="38" t="s">
        <v>37</v>
      </c>
      <c r="B13" s="48">
        <v>84</v>
      </c>
      <c r="C13" s="48">
        <v>86.7</v>
      </c>
      <c r="D13" s="48">
        <v>85.5</v>
      </c>
      <c r="E13" s="48">
        <v>82</v>
      </c>
      <c r="F13" s="48">
        <v>81.099999999999994</v>
      </c>
      <c r="G13" s="48">
        <v>78.900000000000006</v>
      </c>
      <c r="H13" s="48">
        <v>80.099999999999994</v>
      </c>
      <c r="I13" s="48">
        <v>81.099999999999994</v>
      </c>
      <c r="J13" s="48">
        <v>77.8</v>
      </c>
      <c r="K13" s="48">
        <v>78.400000000000006</v>
      </c>
      <c r="L13" s="48">
        <v>79.2</v>
      </c>
      <c r="M13" s="48">
        <v>80.3</v>
      </c>
      <c r="N13" s="48">
        <v>83.7</v>
      </c>
      <c r="O13" s="48">
        <v>84.1</v>
      </c>
      <c r="P13" s="48">
        <v>86.2</v>
      </c>
      <c r="Q13" s="48">
        <v>87.9</v>
      </c>
      <c r="R13" s="48">
        <v>81</v>
      </c>
      <c r="S13" s="48">
        <v>89.9</v>
      </c>
      <c r="T13" s="48">
        <v>87.2</v>
      </c>
    </row>
    <row r="14" spans="1:20" ht="12.75" customHeight="1" x14ac:dyDescent="0.25">
      <c r="A14" s="38" t="s">
        <v>38</v>
      </c>
      <c r="B14" s="48">
        <v>20.6</v>
      </c>
      <c r="C14" s="48">
        <v>22</v>
      </c>
      <c r="D14" s="48">
        <v>19.7</v>
      </c>
      <c r="E14" s="48">
        <v>20.6</v>
      </c>
      <c r="F14" s="48">
        <v>18.5</v>
      </c>
      <c r="G14" s="48">
        <v>20.399999999999999</v>
      </c>
      <c r="H14" s="48">
        <v>21.1</v>
      </c>
      <c r="I14" s="48">
        <v>19.3</v>
      </c>
      <c r="J14" s="48">
        <v>18.100000000000001</v>
      </c>
      <c r="K14" s="48">
        <v>19.3</v>
      </c>
      <c r="L14" s="48">
        <v>22.6</v>
      </c>
      <c r="M14" s="48">
        <v>20.100000000000001</v>
      </c>
      <c r="N14" s="48">
        <v>23.5</v>
      </c>
      <c r="O14" s="48">
        <v>20.9</v>
      </c>
      <c r="P14" s="48">
        <v>20.7</v>
      </c>
      <c r="Q14" s="48">
        <v>20.3</v>
      </c>
      <c r="R14" s="48">
        <v>20.3</v>
      </c>
      <c r="S14" s="48">
        <v>20.7</v>
      </c>
      <c r="T14" s="48">
        <v>18.899999999999999</v>
      </c>
    </row>
    <row r="15" spans="1:20" ht="12.5" customHeight="1" x14ac:dyDescent="0.25">
      <c r="A15" s="38" t="s">
        <v>36</v>
      </c>
      <c r="B15" s="48">
        <v>3.8</v>
      </c>
      <c r="C15" s="48">
        <v>3.7</v>
      </c>
      <c r="D15" s="48">
        <v>3.3</v>
      </c>
      <c r="E15" s="48">
        <v>3.6</v>
      </c>
      <c r="F15" s="48">
        <v>4</v>
      </c>
      <c r="G15" s="48">
        <v>4</v>
      </c>
      <c r="H15" s="48">
        <v>3.6</v>
      </c>
      <c r="I15" s="48">
        <v>4.4000000000000004</v>
      </c>
      <c r="J15" s="48">
        <v>3.9</v>
      </c>
      <c r="K15" s="48">
        <v>3.9</v>
      </c>
      <c r="L15" s="48">
        <v>3.3</v>
      </c>
      <c r="M15" s="48">
        <v>3.2</v>
      </c>
      <c r="N15" s="48">
        <v>4.2</v>
      </c>
      <c r="O15" s="48">
        <v>3.3</v>
      </c>
      <c r="P15" s="48">
        <v>3.5</v>
      </c>
      <c r="Q15" s="48">
        <v>3.6</v>
      </c>
      <c r="R15" s="48">
        <v>3.4</v>
      </c>
      <c r="S15" s="48">
        <v>3.5</v>
      </c>
      <c r="T15" s="48">
        <v>3.1</v>
      </c>
    </row>
    <row r="16" spans="1:20" ht="12.75" customHeight="1" x14ac:dyDescent="0.25">
      <c r="A16" s="3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2.75" customHeight="1" x14ac:dyDescent="0.25">
      <c r="A17" s="50" t="s">
        <v>28</v>
      </c>
      <c r="B17" s="48">
        <v>190.2</v>
      </c>
      <c r="C17" s="48">
        <v>189.9</v>
      </c>
      <c r="D17" s="48">
        <v>184.9</v>
      </c>
      <c r="E17" s="48">
        <v>167.3</v>
      </c>
      <c r="F17" s="48">
        <v>163.9</v>
      </c>
      <c r="G17" s="48">
        <v>171.5</v>
      </c>
      <c r="H17" s="48">
        <v>159.69999999999999</v>
      </c>
      <c r="I17" s="48">
        <v>147.6</v>
      </c>
      <c r="J17" s="48">
        <v>146.5</v>
      </c>
      <c r="K17" s="48">
        <v>153.6</v>
      </c>
      <c r="L17" s="48">
        <v>137.19999999999999</v>
      </c>
      <c r="M17" s="48">
        <v>127.7</v>
      </c>
      <c r="N17" s="48">
        <v>123.8</v>
      </c>
      <c r="O17" s="48">
        <v>120.4</v>
      </c>
      <c r="P17" s="48">
        <v>116.4</v>
      </c>
      <c r="Q17" s="48">
        <v>118</v>
      </c>
      <c r="R17" s="48">
        <v>111.8</v>
      </c>
      <c r="S17" s="48">
        <v>110.9</v>
      </c>
      <c r="T17" s="48">
        <v>103.6</v>
      </c>
    </row>
    <row r="18" spans="1:20" ht="6" customHeight="1" x14ac:dyDescent="0.25">
      <c r="A18" s="6"/>
      <c r="B18" s="10"/>
      <c r="C18" s="10"/>
      <c r="D18" s="10"/>
      <c r="E18" s="10"/>
      <c r="F18" s="10"/>
      <c r="G18" s="10"/>
      <c r="H18" s="10"/>
      <c r="I18" s="1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 customHeight="1" x14ac:dyDescent="0.25">
      <c r="A19" s="111" t="s">
        <v>72</v>
      </c>
      <c r="B19" s="111"/>
      <c r="C19" s="111"/>
      <c r="D19" s="111"/>
      <c r="E19" s="111"/>
      <c r="F19" s="111"/>
      <c r="G19" s="111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20" ht="6" customHeight="1" x14ac:dyDescent="0.25">
      <c r="A20" s="64"/>
      <c r="B20" s="64"/>
      <c r="C20" s="64"/>
      <c r="D20" s="64"/>
      <c r="E20" s="64"/>
      <c r="F20" s="64"/>
      <c r="G20" s="64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20" s="5" customFormat="1" ht="12.75" customHeight="1" x14ac:dyDescent="0.25">
      <c r="A21" s="111" t="s">
        <v>1</v>
      </c>
      <c r="B21" s="111"/>
      <c r="C21" s="111"/>
      <c r="D21" s="111"/>
      <c r="E21" s="111"/>
      <c r="F21" s="111"/>
      <c r="G21" s="111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20" s="5" customForma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0" s="5" customFormat="1" x14ac:dyDescent="0.25">
      <c r="A23" s="43"/>
      <c r="B23" s="33"/>
      <c r="C23" s="33"/>
      <c r="D23" s="33"/>
      <c r="E23" s="33"/>
      <c r="F23" s="33"/>
      <c r="G23" s="33"/>
      <c r="H23" s="33"/>
      <c r="I23" s="3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20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s="5" customFormat="1" x14ac:dyDescent="0.25">
      <c r="A25" s="8"/>
      <c r="B25" s="9"/>
      <c r="C25" s="9"/>
      <c r="D25" s="9"/>
      <c r="E25" s="9"/>
      <c r="F25" s="9"/>
      <c r="G25" s="9"/>
      <c r="H25" s="9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0" x14ac:dyDescent="0.25">
      <c r="A26" s="8"/>
      <c r="B26" s="9"/>
      <c r="C26" s="9"/>
      <c r="D26" s="9"/>
      <c r="E26" s="9"/>
      <c r="F26" s="9"/>
      <c r="G26" s="9"/>
      <c r="H26" s="9"/>
    </row>
    <row r="28" spans="1:20" s="5" customFormat="1" x14ac:dyDescent="0.25">
      <c r="A28" s="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0" s="5" customFormat="1" x14ac:dyDescent="0.25">
      <c r="A29" s="1"/>
      <c r="B29" s="11"/>
      <c r="C29" s="11"/>
      <c r="D29" s="11"/>
      <c r="E29" s="11"/>
      <c r="F29" s="11"/>
      <c r="G29" s="11"/>
      <c r="H29" s="11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8"/>
      <c r="B41" s="9"/>
      <c r="C41" s="9"/>
      <c r="D41" s="9"/>
      <c r="E41" s="9"/>
      <c r="F41" s="9"/>
      <c r="G41" s="9"/>
      <c r="H41" s="9"/>
    </row>
  </sheetData>
  <mergeCells count="3">
    <mergeCell ref="A19:S19"/>
    <mergeCell ref="A21:S21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0"/>
  <sheetViews>
    <sheetView zoomScaleNormal="100" workbookViewId="0">
      <selection activeCell="A2" sqref="A2:T2"/>
    </sheetView>
  </sheetViews>
  <sheetFormatPr defaultColWidth="9.08984375" defaultRowHeight="12.5" x14ac:dyDescent="0.25"/>
  <cols>
    <col min="1" max="1" width="15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5" customHeight="1" x14ac:dyDescent="0.3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25">
      <c r="A5" s="50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88"/>
    </row>
    <row r="6" spans="1:20" ht="12.75" customHeight="1" x14ac:dyDescent="0.25">
      <c r="A6" s="38" t="s">
        <v>36</v>
      </c>
      <c r="B6" s="67">
        <v>13.3</v>
      </c>
      <c r="C6" s="67">
        <v>13.5</v>
      </c>
      <c r="D6" s="67">
        <v>19.100000000000001</v>
      </c>
      <c r="E6" s="67">
        <v>26.1</v>
      </c>
      <c r="F6" s="67">
        <v>23.5</v>
      </c>
      <c r="G6" s="67">
        <v>20.7</v>
      </c>
      <c r="H6" s="67">
        <v>21.4</v>
      </c>
      <c r="I6" s="67">
        <v>21.4</v>
      </c>
      <c r="J6" s="67">
        <v>15.6</v>
      </c>
      <c r="K6" s="67">
        <v>17.3</v>
      </c>
      <c r="L6" s="67">
        <v>16.399999999999999</v>
      </c>
      <c r="M6" s="67">
        <v>14.5</v>
      </c>
      <c r="N6" s="67">
        <v>18.399999999999999</v>
      </c>
      <c r="O6" s="67">
        <v>16.399999999999999</v>
      </c>
      <c r="P6" s="67">
        <v>15.8</v>
      </c>
      <c r="Q6" s="67">
        <v>14.1</v>
      </c>
      <c r="R6" s="67">
        <v>13.9</v>
      </c>
      <c r="S6" s="67">
        <v>10.3</v>
      </c>
      <c r="T6" s="89">
        <v>10.4</v>
      </c>
    </row>
    <row r="7" spans="1:20" ht="12.75" customHeight="1" x14ac:dyDescent="0.25">
      <c r="A7" s="38" t="s">
        <v>37</v>
      </c>
      <c r="B7" s="67">
        <v>67.599999999999994</v>
      </c>
      <c r="C7" s="67">
        <v>70.7</v>
      </c>
      <c r="D7" s="67">
        <v>73.7</v>
      </c>
      <c r="E7" s="67">
        <v>94.1</v>
      </c>
      <c r="F7" s="67">
        <v>76.099999999999994</v>
      </c>
      <c r="G7" s="67">
        <v>64</v>
      </c>
      <c r="H7" s="67">
        <v>55</v>
      </c>
      <c r="I7" s="67">
        <v>64.8</v>
      </c>
      <c r="J7" s="67">
        <v>46.1</v>
      </c>
      <c r="K7" s="67">
        <v>41.1</v>
      </c>
      <c r="L7" s="67">
        <v>43</v>
      </c>
      <c r="M7" s="67">
        <v>40.9</v>
      </c>
      <c r="N7" s="67">
        <v>46.8</v>
      </c>
      <c r="O7" s="67">
        <v>39</v>
      </c>
      <c r="P7" s="67">
        <v>35.299999999999997</v>
      </c>
      <c r="Q7" s="89">
        <v>36.5</v>
      </c>
      <c r="R7" s="89">
        <v>47.2</v>
      </c>
      <c r="S7" s="89">
        <v>36.9</v>
      </c>
      <c r="T7" s="89">
        <v>43.2</v>
      </c>
    </row>
    <row r="8" spans="1:20" ht="12.75" customHeight="1" x14ac:dyDescent="0.25">
      <c r="A8" s="38" t="s">
        <v>38</v>
      </c>
      <c r="B8" s="67">
        <v>23.6</v>
      </c>
      <c r="C8" s="67">
        <v>26.6</v>
      </c>
      <c r="D8" s="67">
        <v>29.7</v>
      </c>
      <c r="E8" s="67">
        <v>35.4</v>
      </c>
      <c r="F8" s="67">
        <v>29.9</v>
      </c>
      <c r="G8" s="67">
        <v>20.3</v>
      </c>
      <c r="H8" s="67">
        <v>22</v>
      </c>
      <c r="I8" s="67">
        <v>21.8</v>
      </c>
      <c r="J8" s="67">
        <v>16.600000000000001</v>
      </c>
      <c r="K8" s="67">
        <v>14.9</v>
      </c>
      <c r="L8" s="67">
        <v>18.399999999999999</v>
      </c>
      <c r="M8" s="67">
        <v>16.8</v>
      </c>
      <c r="N8" s="67">
        <v>18.3</v>
      </c>
      <c r="O8" s="67">
        <v>15.4</v>
      </c>
      <c r="P8" s="67">
        <v>13.4</v>
      </c>
      <c r="Q8" s="89">
        <v>13.5</v>
      </c>
      <c r="R8" s="89">
        <v>16.2</v>
      </c>
      <c r="S8" s="89">
        <v>12.3</v>
      </c>
      <c r="T8" s="89">
        <v>14.3</v>
      </c>
    </row>
    <row r="9" spans="1:20" ht="12.75" customHeight="1" x14ac:dyDescent="0.25">
      <c r="A9" s="38" t="s">
        <v>39</v>
      </c>
      <c r="B9" s="67">
        <v>2.2000000000000002</v>
      </c>
      <c r="C9" s="67">
        <v>2.8</v>
      </c>
      <c r="D9" s="67">
        <v>2.2999999999999998</v>
      </c>
      <c r="E9" s="67">
        <v>2.9</v>
      </c>
      <c r="F9" s="67">
        <v>2.2000000000000002</v>
      </c>
      <c r="G9" s="67">
        <v>2.9</v>
      </c>
      <c r="H9" s="67">
        <v>1.6</v>
      </c>
      <c r="I9" s="67">
        <v>1.2</v>
      </c>
      <c r="J9" s="67">
        <v>0.8</v>
      </c>
      <c r="K9" s="67">
        <v>0.6</v>
      </c>
      <c r="L9" s="67">
        <v>0.6</v>
      </c>
      <c r="M9" s="67">
        <v>0.8</v>
      </c>
      <c r="N9" s="67">
        <v>0.5</v>
      </c>
      <c r="O9" s="67">
        <v>0.7</v>
      </c>
      <c r="P9" s="67">
        <v>0.6</v>
      </c>
      <c r="Q9" s="89">
        <v>0.7</v>
      </c>
      <c r="R9" s="89">
        <v>0.8</v>
      </c>
      <c r="S9" s="89">
        <v>0.7</v>
      </c>
      <c r="T9" s="89">
        <v>0.4</v>
      </c>
    </row>
    <row r="10" spans="1:20" ht="12.75" customHeight="1" x14ac:dyDescent="0.25">
      <c r="A10" s="38" t="s">
        <v>40</v>
      </c>
      <c r="B10" s="68" t="s">
        <v>2</v>
      </c>
      <c r="C10" s="68" t="s">
        <v>2</v>
      </c>
      <c r="D10" s="68" t="s">
        <v>2</v>
      </c>
      <c r="E10" s="68" t="s">
        <v>2</v>
      </c>
      <c r="F10" s="68" t="s">
        <v>2</v>
      </c>
      <c r="G10" s="67">
        <v>2.5</v>
      </c>
      <c r="H10" s="67">
        <v>2</v>
      </c>
      <c r="I10" s="67">
        <v>4.8</v>
      </c>
      <c r="J10" s="67">
        <v>2.2999999999999998</v>
      </c>
      <c r="K10" s="67">
        <v>1.8</v>
      </c>
      <c r="L10" s="67">
        <v>4.2</v>
      </c>
      <c r="M10" s="67">
        <v>1.9</v>
      </c>
      <c r="N10" s="67">
        <v>2.4</v>
      </c>
      <c r="O10" s="67">
        <v>1.8</v>
      </c>
      <c r="P10" s="67">
        <v>4.5999999999999996</v>
      </c>
      <c r="Q10" s="89">
        <v>2.2999999999999998</v>
      </c>
      <c r="R10" s="89">
        <v>2.7</v>
      </c>
      <c r="S10" s="89">
        <v>1.5</v>
      </c>
      <c r="T10" s="89">
        <v>2.2000000000000002</v>
      </c>
    </row>
    <row r="11" spans="1:20" ht="12.75" customHeight="1" x14ac:dyDescent="0.25">
      <c r="A11" s="38"/>
      <c r="B11" s="68"/>
      <c r="C11" s="68"/>
      <c r="D11" s="68"/>
      <c r="E11" s="68"/>
      <c r="F11" s="68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89"/>
      <c r="R11" s="89"/>
      <c r="S11" s="89"/>
      <c r="T11" s="89"/>
    </row>
    <row r="12" spans="1:20" ht="12.75" customHeight="1" x14ac:dyDescent="0.25">
      <c r="A12" s="50" t="s">
        <v>85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9"/>
      <c r="R12" s="89"/>
      <c r="S12" s="89"/>
      <c r="T12" s="89"/>
    </row>
    <row r="13" spans="1:20" ht="12.75" customHeight="1" x14ac:dyDescent="0.25">
      <c r="A13" s="38" t="s">
        <v>37</v>
      </c>
      <c r="B13" s="67">
        <v>21</v>
      </c>
      <c r="C13" s="67">
        <v>28.9</v>
      </c>
      <c r="D13" s="67">
        <v>54.2</v>
      </c>
      <c r="E13" s="67">
        <v>77.7</v>
      </c>
      <c r="F13" s="67">
        <v>80.7</v>
      </c>
      <c r="G13" s="67">
        <v>74.3</v>
      </c>
      <c r="H13" s="67">
        <v>66.3</v>
      </c>
      <c r="I13" s="67">
        <v>51.5</v>
      </c>
      <c r="J13" s="67">
        <v>43.1</v>
      </c>
      <c r="K13" s="67">
        <v>32.9</v>
      </c>
      <c r="L13" s="67">
        <v>40.6</v>
      </c>
      <c r="M13" s="67">
        <v>30.4</v>
      </c>
      <c r="N13" s="67">
        <v>40.799999999999997</v>
      </c>
      <c r="O13" s="67">
        <v>40.799999999999997</v>
      </c>
      <c r="P13" s="67">
        <v>39.299999999999997</v>
      </c>
      <c r="Q13" s="89">
        <v>41.3</v>
      </c>
      <c r="R13" s="89">
        <v>37</v>
      </c>
      <c r="S13" s="89">
        <v>34.5</v>
      </c>
      <c r="T13" s="89">
        <v>24.3</v>
      </c>
    </row>
    <row r="14" spans="1:20" ht="12.75" customHeight="1" x14ac:dyDescent="0.25">
      <c r="A14" s="38" t="s">
        <v>36</v>
      </c>
      <c r="B14" s="67">
        <v>3.7</v>
      </c>
      <c r="C14" s="67">
        <v>4.8</v>
      </c>
      <c r="D14" s="67">
        <v>4</v>
      </c>
      <c r="E14" s="67">
        <v>6.6</v>
      </c>
      <c r="F14" s="67">
        <v>9</v>
      </c>
      <c r="G14" s="67">
        <v>9.1999999999999993</v>
      </c>
      <c r="H14" s="67">
        <v>5</v>
      </c>
      <c r="I14" s="67">
        <v>4.9000000000000004</v>
      </c>
      <c r="J14" s="67">
        <v>5.8</v>
      </c>
      <c r="K14" s="67">
        <v>4.5999999999999996</v>
      </c>
      <c r="L14" s="67">
        <v>2.9</v>
      </c>
      <c r="M14" s="67">
        <v>4.3</v>
      </c>
      <c r="N14" s="67">
        <v>4.8</v>
      </c>
      <c r="O14" s="67">
        <v>3.7</v>
      </c>
      <c r="P14" s="67">
        <v>4.5999999999999996</v>
      </c>
      <c r="Q14" s="89">
        <v>3.2</v>
      </c>
      <c r="R14" s="89">
        <v>2.9</v>
      </c>
      <c r="S14" s="89">
        <v>2.8</v>
      </c>
      <c r="T14" s="89">
        <v>2</v>
      </c>
    </row>
    <row r="15" spans="1:20" ht="12.75" customHeight="1" x14ac:dyDescent="0.25">
      <c r="A15" s="38" t="s">
        <v>38</v>
      </c>
      <c r="B15" s="67">
        <v>1.6</v>
      </c>
      <c r="C15" s="67">
        <v>2.2000000000000002</v>
      </c>
      <c r="D15" s="67">
        <v>4.8</v>
      </c>
      <c r="E15" s="67">
        <v>4.5999999999999996</v>
      </c>
      <c r="F15" s="67">
        <v>5.2</v>
      </c>
      <c r="G15" s="67">
        <v>5.2</v>
      </c>
      <c r="H15" s="67">
        <v>4.3</v>
      </c>
      <c r="I15" s="67">
        <v>4.9000000000000004</v>
      </c>
      <c r="J15" s="67">
        <v>4.8</v>
      </c>
      <c r="K15" s="67">
        <v>2.5</v>
      </c>
      <c r="L15" s="67">
        <v>1.1000000000000001</v>
      </c>
      <c r="M15" s="67">
        <v>1.5</v>
      </c>
      <c r="N15" s="67">
        <v>2.2000000000000002</v>
      </c>
      <c r="O15" s="67">
        <v>0.4</v>
      </c>
      <c r="P15" s="67">
        <v>0.7</v>
      </c>
      <c r="Q15" s="89">
        <v>1.3</v>
      </c>
      <c r="R15" s="89">
        <v>1.3</v>
      </c>
      <c r="S15" s="89">
        <v>2.2000000000000002</v>
      </c>
      <c r="T15" s="89">
        <v>1.5</v>
      </c>
    </row>
    <row r="16" spans="1:20" ht="12.75" customHeight="1" x14ac:dyDescent="0.25">
      <c r="A16" s="38" t="s">
        <v>40</v>
      </c>
      <c r="B16" s="68" t="s">
        <v>2</v>
      </c>
      <c r="C16" s="68" t="s">
        <v>2</v>
      </c>
      <c r="D16" s="68" t="s">
        <v>2</v>
      </c>
      <c r="E16" s="68" t="s">
        <v>2</v>
      </c>
      <c r="F16" s="68" t="s">
        <v>2</v>
      </c>
      <c r="G16" s="68" t="s">
        <v>2</v>
      </c>
      <c r="H16" s="68" t="s">
        <v>2</v>
      </c>
      <c r="I16" s="68" t="s">
        <v>2</v>
      </c>
      <c r="J16" s="68" t="s">
        <v>2</v>
      </c>
      <c r="K16" s="68" t="s">
        <v>2</v>
      </c>
      <c r="L16" s="67">
        <v>2</v>
      </c>
      <c r="M16" s="67">
        <v>3.3</v>
      </c>
      <c r="N16" s="67">
        <v>5.2</v>
      </c>
      <c r="O16" s="67">
        <v>1.2</v>
      </c>
      <c r="P16" s="67">
        <v>1.1000000000000001</v>
      </c>
      <c r="Q16" s="89">
        <v>0.8</v>
      </c>
      <c r="R16" s="89">
        <v>2.6</v>
      </c>
      <c r="S16" s="89">
        <v>1.9</v>
      </c>
      <c r="T16" s="89">
        <v>1.7</v>
      </c>
    </row>
    <row r="17" spans="1:20" ht="12.75" customHeight="1" x14ac:dyDescent="0.25">
      <c r="A17" s="3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  <c r="N17" s="67"/>
      <c r="O17" s="67"/>
      <c r="P17" s="67"/>
      <c r="Q17" s="89"/>
      <c r="R17" s="89"/>
      <c r="S17" s="89"/>
      <c r="T17" s="89"/>
    </row>
    <row r="18" spans="1:20" ht="12.75" customHeight="1" x14ac:dyDescent="0.25">
      <c r="A18" s="50" t="s">
        <v>35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89"/>
      <c r="R18" s="89"/>
      <c r="S18" s="89"/>
      <c r="T18" s="89"/>
    </row>
    <row r="19" spans="1:20" ht="12.75" customHeight="1" x14ac:dyDescent="0.25">
      <c r="A19" s="38" t="s">
        <v>38</v>
      </c>
      <c r="B19" s="68" t="s">
        <v>2</v>
      </c>
      <c r="C19" s="68" t="s">
        <v>2</v>
      </c>
      <c r="D19" s="68" t="s">
        <v>2</v>
      </c>
      <c r="E19" s="68" t="s">
        <v>2</v>
      </c>
      <c r="F19" s="68" t="s">
        <v>2</v>
      </c>
      <c r="G19" s="67">
        <v>0.2</v>
      </c>
      <c r="H19" s="67">
        <v>0</v>
      </c>
      <c r="I19" s="67">
        <v>0.2</v>
      </c>
      <c r="J19" s="67">
        <v>1.5</v>
      </c>
      <c r="K19" s="67">
        <v>0.6</v>
      </c>
      <c r="L19" s="67">
        <v>2.7</v>
      </c>
      <c r="M19" s="67">
        <v>1.3</v>
      </c>
      <c r="N19" s="67">
        <v>4.5999999999999996</v>
      </c>
      <c r="O19" s="67">
        <v>4.5999999999999996</v>
      </c>
      <c r="P19" s="67">
        <v>3.7</v>
      </c>
      <c r="Q19" s="89">
        <v>4.2</v>
      </c>
      <c r="R19" s="89">
        <v>4.3</v>
      </c>
      <c r="S19" s="89">
        <v>3.4</v>
      </c>
      <c r="T19" s="89">
        <v>4.0999999999999996</v>
      </c>
    </row>
    <row r="20" spans="1:20" ht="12.75" customHeight="1" x14ac:dyDescent="0.25">
      <c r="A20" s="38" t="s">
        <v>36</v>
      </c>
      <c r="B20" s="68" t="s">
        <v>2</v>
      </c>
      <c r="C20" s="68" t="s">
        <v>2</v>
      </c>
      <c r="D20" s="68" t="s">
        <v>2</v>
      </c>
      <c r="E20" s="68" t="s">
        <v>2</v>
      </c>
      <c r="F20" s="68" t="s">
        <v>2</v>
      </c>
      <c r="G20" s="67">
        <v>0.5</v>
      </c>
      <c r="H20" s="67">
        <v>0.2</v>
      </c>
      <c r="I20" s="67">
        <v>0.3</v>
      </c>
      <c r="J20" s="67">
        <v>0.5</v>
      </c>
      <c r="K20" s="67">
        <v>0.2</v>
      </c>
      <c r="L20" s="67">
        <v>1</v>
      </c>
      <c r="M20" s="67">
        <v>0.4</v>
      </c>
      <c r="N20" s="67">
        <v>1.8</v>
      </c>
      <c r="O20" s="67">
        <v>0.7</v>
      </c>
      <c r="P20" s="67">
        <v>0.6</v>
      </c>
      <c r="Q20" s="89">
        <v>0.8</v>
      </c>
      <c r="R20" s="89">
        <v>0.9</v>
      </c>
      <c r="S20" s="89">
        <v>0.9</v>
      </c>
      <c r="T20" s="89">
        <v>0.5</v>
      </c>
    </row>
    <row r="21" spans="1:20" ht="12.75" customHeight="1" x14ac:dyDescent="0.25">
      <c r="A21" s="38" t="s">
        <v>37</v>
      </c>
      <c r="B21" s="68" t="s">
        <v>2</v>
      </c>
      <c r="C21" s="68" t="s">
        <v>2</v>
      </c>
      <c r="D21" s="68" t="s">
        <v>2</v>
      </c>
      <c r="E21" s="68" t="s">
        <v>2</v>
      </c>
      <c r="F21" s="68" t="s">
        <v>2</v>
      </c>
      <c r="G21" s="67">
        <v>1.8</v>
      </c>
      <c r="H21" s="67">
        <v>0.6</v>
      </c>
      <c r="I21" s="67">
        <v>0.2</v>
      </c>
      <c r="J21" s="67">
        <v>0.2</v>
      </c>
      <c r="K21" s="67">
        <v>0</v>
      </c>
      <c r="L21" s="67">
        <v>0.3</v>
      </c>
      <c r="M21" s="67">
        <v>1.4</v>
      </c>
      <c r="N21" s="67">
        <v>3.7</v>
      </c>
      <c r="O21" s="67">
        <v>3.7</v>
      </c>
      <c r="P21" s="67">
        <v>2.1</v>
      </c>
      <c r="Q21" s="89">
        <v>2.2000000000000002</v>
      </c>
      <c r="R21" s="89">
        <v>1.3</v>
      </c>
      <c r="S21" s="89">
        <v>2.2000000000000002</v>
      </c>
      <c r="T21" s="89">
        <v>1.6</v>
      </c>
    </row>
    <row r="22" spans="1:20" ht="12.75" customHeight="1" x14ac:dyDescent="0.25">
      <c r="A22" s="38" t="s">
        <v>39</v>
      </c>
      <c r="B22" s="68" t="s">
        <v>2</v>
      </c>
      <c r="C22" s="68" t="s">
        <v>2</v>
      </c>
      <c r="D22" s="68" t="s">
        <v>2</v>
      </c>
      <c r="E22" s="68" t="s">
        <v>2</v>
      </c>
      <c r="F22" s="68" t="s">
        <v>2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0.2</v>
      </c>
      <c r="O22" s="67">
        <v>0</v>
      </c>
      <c r="P22" s="67">
        <v>0</v>
      </c>
      <c r="Q22" s="89">
        <v>0</v>
      </c>
      <c r="R22" s="89">
        <v>0.1</v>
      </c>
      <c r="S22" s="89">
        <v>0.1</v>
      </c>
      <c r="T22" s="89">
        <v>0</v>
      </c>
    </row>
    <row r="23" spans="1:20" ht="12.75" customHeight="1" x14ac:dyDescent="0.25">
      <c r="A23" s="38" t="s">
        <v>40</v>
      </c>
      <c r="B23" s="68" t="s">
        <v>2</v>
      </c>
      <c r="C23" s="68" t="s">
        <v>2</v>
      </c>
      <c r="D23" s="68" t="s">
        <v>2</v>
      </c>
      <c r="E23" s="68" t="s">
        <v>2</v>
      </c>
      <c r="F23" s="68" t="s">
        <v>2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0.1</v>
      </c>
      <c r="N23" s="67">
        <v>0.2</v>
      </c>
      <c r="O23" s="67">
        <v>0</v>
      </c>
      <c r="P23" s="67">
        <v>0.1</v>
      </c>
      <c r="Q23" s="89">
        <v>0.2</v>
      </c>
      <c r="R23" s="89">
        <v>0</v>
      </c>
      <c r="S23" s="89">
        <v>0.2</v>
      </c>
      <c r="T23" s="89">
        <v>1.6</v>
      </c>
    </row>
    <row r="24" spans="1:20" ht="12.75" customHeight="1" x14ac:dyDescent="0.25">
      <c r="A24" s="38"/>
      <c r="B24" s="68"/>
      <c r="C24" s="68"/>
      <c r="D24" s="68"/>
      <c r="E24" s="68"/>
      <c r="F24" s="68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89"/>
      <c r="R24" s="89"/>
      <c r="S24" s="89"/>
      <c r="T24" s="89"/>
    </row>
    <row r="25" spans="1:20" ht="12.75" customHeight="1" x14ac:dyDescent="0.25">
      <c r="A25" s="50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89"/>
      <c r="R25" s="89"/>
      <c r="S25" s="89"/>
      <c r="T25" s="89"/>
    </row>
    <row r="26" spans="1:20" ht="12.75" customHeight="1" x14ac:dyDescent="0.25">
      <c r="A26" s="38" t="s">
        <v>38</v>
      </c>
      <c r="B26" s="67">
        <v>8.6</v>
      </c>
      <c r="C26" s="67">
        <v>13.5</v>
      </c>
      <c r="D26" s="67">
        <v>11.2</v>
      </c>
      <c r="E26" s="67">
        <v>9.5</v>
      </c>
      <c r="F26" s="67">
        <v>7.3</v>
      </c>
      <c r="G26" s="67">
        <v>5.7</v>
      </c>
      <c r="H26" s="67">
        <v>5.3</v>
      </c>
      <c r="I26" s="67">
        <v>5.6</v>
      </c>
      <c r="J26" s="67">
        <v>3.4</v>
      </c>
      <c r="K26" s="67">
        <v>7.3</v>
      </c>
      <c r="L26" s="67">
        <v>5.9</v>
      </c>
      <c r="M26" s="67">
        <v>2.5</v>
      </c>
      <c r="N26" s="67">
        <v>5.6</v>
      </c>
      <c r="O26" s="67">
        <v>5.5</v>
      </c>
      <c r="P26" s="67">
        <v>3.6</v>
      </c>
      <c r="Q26" s="89">
        <v>3.8</v>
      </c>
      <c r="R26" s="89">
        <v>3.5</v>
      </c>
      <c r="S26" s="89">
        <v>6.3</v>
      </c>
      <c r="T26" s="89">
        <v>4.0999999999999996</v>
      </c>
    </row>
    <row r="27" spans="1:20" ht="12.75" customHeight="1" x14ac:dyDescent="0.25">
      <c r="A27" s="38" t="s">
        <v>37</v>
      </c>
      <c r="B27" s="67">
        <v>1.5</v>
      </c>
      <c r="C27" s="67">
        <v>3</v>
      </c>
      <c r="D27" s="67">
        <v>1.8</v>
      </c>
      <c r="E27" s="67">
        <v>3</v>
      </c>
      <c r="F27" s="67">
        <v>2.2999999999999998</v>
      </c>
      <c r="G27" s="67">
        <v>2.2999999999999998</v>
      </c>
      <c r="H27" s="67">
        <v>2.2999999999999998</v>
      </c>
      <c r="I27" s="67">
        <v>2.2999999999999998</v>
      </c>
      <c r="J27" s="67">
        <v>2.2999999999999998</v>
      </c>
      <c r="K27" s="67">
        <v>2.2999999999999998</v>
      </c>
      <c r="L27" s="67">
        <v>2.2999999999999998</v>
      </c>
      <c r="M27" s="67">
        <v>2.4</v>
      </c>
      <c r="N27" s="67">
        <v>2.4</v>
      </c>
      <c r="O27" s="67">
        <v>4.7</v>
      </c>
      <c r="P27" s="67">
        <v>11.4</v>
      </c>
      <c r="Q27" s="89">
        <v>8.5</v>
      </c>
      <c r="R27" s="89">
        <v>13.4</v>
      </c>
      <c r="S27" s="89">
        <v>10.9</v>
      </c>
      <c r="T27" s="89">
        <v>10.5</v>
      </c>
    </row>
    <row r="28" spans="1:20" ht="12.75" customHeight="1" x14ac:dyDescent="0.25">
      <c r="A28" s="38" t="s">
        <v>36</v>
      </c>
      <c r="B28" s="67">
        <v>3</v>
      </c>
      <c r="C28" s="67">
        <v>3.1</v>
      </c>
      <c r="D28" s="67">
        <v>3</v>
      </c>
      <c r="E28" s="67">
        <v>3.2</v>
      </c>
      <c r="F28" s="67">
        <v>2.5</v>
      </c>
      <c r="G28" s="67">
        <v>1.9</v>
      </c>
      <c r="H28" s="67">
        <v>1.4</v>
      </c>
      <c r="I28" s="67">
        <v>1.2</v>
      </c>
      <c r="J28" s="67">
        <v>1.2</v>
      </c>
      <c r="K28" s="67">
        <v>1.6</v>
      </c>
      <c r="L28" s="67">
        <v>1.7</v>
      </c>
      <c r="M28" s="67">
        <v>1.5</v>
      </c>
      <c r="N28" s="67">
        <v>1.4</v>
      </c>
      <c r="O28" s="67">
        <v>1.1000000000000001</v>
      </c>
      <c r="P28" s="67">
        <v>1.1000000000000001</v>
      </c>
      <c r="Q28" s="67">
        <v>1</v>
      </c>
      <c r="R28" s="67">
        <v>1.4</v>
      </c>
      <c r="S28" s="67">
        <v>1.3</v>
      </c>
      <c r="T28" s="89">
        <v>1.4</v>
      </c>
    </row>
    <row r="29" spans="1:20" ht="6" customHeight="1" x14ac:dyDescent="0.25">
      <c r="A29" s="6"/>
      <c r="B29" s="10"/>
      <c r="C29" s="10"/>
      <c r="D29" s="10"/>
      <c r="E29" s="10"/>
      <c r="F29" s="10"/>
      <c r="G29" s="10"/>
      <c r="H29" s="10"/>
      <c r="I29" s="10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5" customFormat="1" ht="12.75" customHeight="1" x14ac:dyDescent="0.25">
      <c r="A30" s="111" t="s">
        <v>1</v>
      </c>
      <c r="B30" s="111"/>
      <c r="C30" s="111"/>
      <c r="D30" s="111"/>
      <c r="E30" s="111"/>
      <c r="F30" s="111"/>
      <c r="G30" s="111"/>
      <c r="H30" s="111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20" s="5" customFormat="1" x14ac:dyDescent="0.25">
      <c r="A31" s="43"/>
      <c r="B31" s="33"/>
      <c r="C31" s="33"/>
      <c r="D31" s="33"/>
      <c r="E31" s="33"/>
      <c r="F31" s="33"/>
      <c r="G31" s="33"/>
      <c r="H31" s="33"/>
      <c r="I31" s="3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20" s="5" customFormat="1" x14ac:dyDescent="0.25">
      <c r="A32" s="43"/>
      <c r="B32" s="33"/>
      <c r="C32" s="33"/>
      <c r="D32" s="33"/>
      <c r="E32" s="33"/>
      <c r="F32" s="33"/>
      <c r="G32" s="33"/>
      <c r="H32" s="33"/>
      <c r="I32" s="3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8"/>
      <c r="B35" s="9"/>
      <c r="C35" s="9"/>
      <c r="D35" s="9"/>
      <c r="E35" s="9"/>
      <c r="F35" s="9"/>
      <c r="G35" s="9"/>
      <c r="H35" s="9"/>
    </row>
    <row r="37" spans="1:19" s="5" customFormat="1" x14ac:dyDescent="0.25">
      <c r="A37" s="1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1"/>
      <c r="B38" s="11"/>
      <c r="C38" s="11"/>
      <c r="D38" s="11"/>
      <c r="E38" s="11"/>
      <c r="F38" s="11"/>
      <c r="G38" s="11"/>
      <c r="H38" s="11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5" customFormat="1" x14ac:dyDescent="0.25">
      <c r="A41" s="8"/>
      <c r="B41" s="9"/>
      <c r="C41" s="9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5" customFormat="1" x14ac:dyDescent="0.25">
      <c r="A42" s="8"/>
      <c r="B42" s="9"/>
      <c r="C42" s="9"/>
      <c r="D42" s="9"/>
      <c r="E42" s="9"/>
      <c r="F42" s="9"/>
      <c r="G42" s="9"/>
      <c r="H42" s="9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5" customFormat="1" x14ac:dyDescent="0.25">
      <c r="A43" s="8"/>
      <c r="B43" s="9"/>
      <c r="C43" s="9"/>
      <c r="D43" s="9"/>
      <c r="E43" s="9"/>
      <c r="F43" s="9"/>
      <c r="G43" s="9"/>
      <c r="H43" s="9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5" customForma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5" customFormat="1" x14ac:dyDescent="0.25">
      <c r="A45" s="8"/>
      <c r="B45" s="9"/>
      <c r="C45" s="9"/>
      <c r="D45" s="9"/>
      <c r="E45" s="9"/>
      <c r="F45" s="9"/>
      <c r="G45" s="9"/>
      <c r="H45" s="9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5" customFormat="1" x14ac:dyDescent="0.25">
      <c r="A46" s="8"/>
      <c r="B46" s="9"/>
      <c r="C46" s="9"/>
      <c r="D46" s="9"/>
      <c r="E46" s="9"/>
      <c r="F46" s="9"/>
      <c r="G46" s="9"/>
      <c r="H46" s="9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5" customFormat="1" x14ac:dyDescent="0.25">
      <c r="A47" s="8"/>
      <c r="B47" s="9"/>
      <c r="C47" s="9"/>
      <c r="D47" s="9"/>
      <c r="E47" s="9"/>
      <c r="F47" s="9"/>
      <c r="G47" s="9"/>
      <c r="H47" s="9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5" customFormat="1" x14ac:dyDescent="0.25">
      <c r="A48" s="8"/>
      <c r="B48" s="9"/>
      <c r="C48" s="9"/>
      <c r="D48" s="9"/>
      <c r="E48" s="9"/>
      <c r="F48" s="9"/>
      <c r="G48" s="9"/>
      <c r="H48" s="9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5" customFormat="1" x14ac:dyDescent="0.25">
      <c r="A49" s="8"/>
      <c r="B49" s="9"/>
      <c r="C49" s="9"/>
      <c r="D49" s="9"/>
      <c r="E49" s="9"/>
      <c r="F49" s="9"/>
      <c r="G49" s="9"/>
      <c r="H49" s="9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8"/>
      <c r="B50" s="9"/>
      <c r="C50" s="9"/>
      <c r="D50" s="9"/>
      <c r="E50" s="9"/>
      <c r="F50" s="9"/>
      <c r="G50" s="9"/>
      <c r="H50" s="9"/>
    </row>
  </sheetData>
  <mergeCells count="2">
    <mergeCell ref="A30:S30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2"/>
  <sheetViews>
    <sheetView topLeftCell="A2" zoomScaleNormal="100" workbookViewId="0">
      <selection activeCell="A2" sqref="A2:T2"/>
    </sheetView>
  </sheetViews>
  <sheetFormatPr defaultColWidth="9.08984375" defaultRowHeight="12.5" x14ac:dyDescent="0.25"/>
  <cols>
    <col min="1" max="1" width="12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30" customHeight="1" x14ac:dyDescent="0.3">
      <c r="A2" s="114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5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88"/>
    </row>
    <row r="5" spans="1:20" ht="12.75" customHeight="1" x14ac:dyDescent="0.25">
      <c r="A5" s="38" t="s">
        <v>25</v>
      </c>
      <c r="B5" s="67">
        <v>34.1</v>
      </c>
      <c r="C5" s="67">
        <v>35.6</v>
      </c>
      <c r="D5" s="67">
        <v>35.200000000000003</v>
      </c>
      <c r="E5" s="67">
        <v>34</v>
      </c>
      <c r="F5" s="67">
        <v>34</v>
      </c>
      <c r="G5" s="67">
        <v>34.299999999999997</v>
      </c>
      <c r="H5" s="67">
        <v>36.6</v>
      </c>
      <c r="I5" s="67">
        <v>37.299999999999997</v>
      </c>
      <c r="J5" s="67">
        <v>39.4</v>
      </c>
      <c r="K5" s="67">
        <v>40.4</v>
      </c>
      <c r="L5" s="67">
        <v>41.6</v>
      </c>
      <c r="M5" s="67">
        <v>41.7</v>
      </c>
      <c r="N5" s="67">
        <v>41</v>
      </c>
      <c r="O5" s="67">
        <v>41.9</v>
      </c>
      <c r="P5" s="67">
        <v>41</v>
      </c>
      <c r="Q5" s="67">
        <v>41.8</v>
      </c>
      <c r="R5" s="67">
        <v>41.9</v>
      </c>
      <c r="S5" s="67">
        <v>42.6</v>
      </c>
      <c r="T5" s="89">
        <v>42.8</v>
      </c>
    </row>
    <row r="6" spans="1:20" ht="12.75" customHeight="1" x14ac:dyDescent="0.25">
      <c r="A6" s="38" t="s">
        <v>26</v>
      </c>
      <c r="B6" s="67">
        <v>27.8</v>
      </c>
      <c r="C6" s="67">
        <v>28.4</v>
      </c>
      <c r="D6" s="67">
        <v>29.4</v>
      </c>
      <c r="E6" s="67">
        <v>30.2</v>
      </c>
      <c r="F6" s="67">
        <v>30.1</v>
      </c>
      <c r="G6" s="67">
        <v>30.1</v>
      </c>
      <c r="H6" s="67">
        <v>30</v>
      </c>
      <c r="I6" s="67">
        <v>29.7</v>
      </c>
      <c r="J6" s="67">
        <v>29.1</v>
      </c>
      <c r="K6" s="67">
        <v>27.8</v>
      </c>
      <c r="L6" s="67">
        <v>28.5</v>
      </c>
      <c r="M6" s="67">
        <v>28.7</v>
      </c>
      <c r="N6" s="67">
        <v>28.6</v>
      </c>
      <c r="O6" s="67">
        <v>29.7</v>
      </c>
      <c r="P6" s="67">
        <v>30.1</v>
      </c>
      <c r="Q6" s="67">
        <v>30.8</v>
      </c>
      <c r="R6" s="67">
        <v>31</v>
      </c>
      <c r="S6" s="67">
        <v>31.8</v>
      </c>
      <c r="T6" s="89">
        <v>31.9</v>
      </c>
    </row>
    <row r="7" spans="1:20" ht="12.75" customHeight="1" x14ac:dyDescent="0.25">
      <c r="A7" s="38" t="s">
        <v>22</v>
      </c>
      <c r="B7" s="67">
        <v>27.6</v>
      </c>
      <c r="C7" s="67">
        <v>26.1</v>
      </c>
      <c r="D7" s="67">
        <v>26</v>
      </c>
      <c r="E7" s="67">
        <v>27.8</v>
      </c>
      <c r="F7" s="67">
        <v>27.9</v>
      </c>
      <c r="G7" s="67">
        <v>26.9</v>
      </c>
      <c r="H7" s="67">
        <v>25.1</v>
      </c>
      <c r="I7" s="67">
        <v>25.1</v>
      </c>
      <c r="J7" s="67">
        <v>23.5</v>
      </c>
      <c r="K7" s="67">
        <v>23.7</v>
      </c>
      <c r="L7" s="67">
        <v>22.1</v>
      </c>
      <c r="M7" s="67">
        <v>22.2</v>
      </c>
      <c r="N7" s="67">
        <v>23.5</v>
      </c>
      <c r="O7" s="67">
        <v>21.7</v>
      </c>
      <c r="P7" s="67">
        <v>22.2</v>
      </c>
      <c r="Q7" s="67">
        <v>20.7</v>
      </c>
      <c r="R7" s="67">
        <v>20.5</v>
      </c>
      <c r="S7" s="67">
        <v>18.899999999999999</v>
      </c>
      <c r="T7" s="89">
        <v>18.8</v>
      </c>
    </row>
    <row r="8" spans="1:20" ht="12.75" customHeight="1" x14ac:dyDescent="0.25">
      <c r="A8" s="38" t="s">
        <v>28</v>
      </c>
      <c r="B8" s="67">
        <v>9.4</v>
      </c>
      <c r="C8" s="67">
        <v>8.6999999999999993</v>
      </c>
      <c r="D8" s="67">
        <v>8.1</v>
      </c>
      <c r="E8" s="67">
        <v>6.9</v>
      </c>
      <c r="F8" s="67">
        <v>6.9</v>
      </c>
      <c r="G8" s="67">
        <v>7.3</v>
      </c>
      <c r="H8" s="67">
        <v>6.9</v>
      </c>
      <c r="I8" s="67">
        <v>6.4</v>
      </c>
      <c r="J8" s="67">
        <v>6.5</v>
      </c>
      <c r="K8" s="67">
        <v>6.7</v>
      </c>
      <c r="L8" s="67">
        <v>6</v>
      </c>
      <c r="M8" s="67">
        <v>5.8</v>
      </c>
      <c r="N8" s="67">
        <v>5.2</v>
      </c>
      <c r="O8" s="67">
        <v>5.3</v>
      </c>
      <c r="P8" s="67">
        <v>5.2</v>
      </c>
      <c r="Q8" s="67">
        <v>5.2</v>
      </c>
      <c r="R8" s="67">
        <v>4.9000000000000004</v>
      </c>
      <c r="S8" s="67">
        <v>4.9000000000000004</v>
      </c>
      <c r="T8" s="89">
        <v>4.7</v>
      </c>
    </row>
    <row r="9" spans="1:20" ht="12.75" customHeight="1" x14ac:dyDescent="0.25">
      <c r="A9" s="101" t="s">
        <v>27</v>
      </c>
      <c r="B9" s="102">
        <v>1</v>
      </c>
      <c r="C9" s="102">
        <v>1.2</v>
      </c>
      <c r="D9" s="102">
        <v>1.3</v>
      </c>
      <c r="E9" s="102">
        <v>1.1000000000000001</v>
      </c>
      <c r="F9" s="102">
        <v>1.2</v>
      </c>
      <c r="G9" s="102">
        <v>1.4</v>
      </c>
      <c r="H9" s="102">
        <v>1.4</v>
      </c>
      <c r="I9" s="102">
        <v>1.6</v>
      </c>
      <c r="J9" s="102">
        <v>1.5</v>
      </c>
      <c r="K9" s="102">
        <v>1.4</v>
      </c>
      <c r="L9" s="102">
        <v>1.7</v>
      </c>
      <c r="M9" s="102">
        <v>1.6</v>
      </c>
      <c r="N9" s="102">
        <v>1.7</v>
      </c>
      <c r="O9" s="102">
        <v>1.4</v>
      </c>
      <c r="P9" s="102">
        <v>1.6</v>
      </c>
      <c r="Q9" s="102">
        <v>1.4</v>
      </c>
      <c r="R9" s="102">
        <v>1.7</v>
      </c>
      <c r="S9" s="102">
        <v>1.7</v>
      </c>
      <c r="T9" s="103">
        <v>1.9</v>
      </c>
    </row>
    <row r="10" spans="1:20" ht="12.75" customHeight="1" x14ac:dyDescent="0.25">
      <c r="A10" s="56" t="s">
        <v>86</v>
      </c>
      <c r="B10" s="69">
        <v>37.200000000000003</v>
      </c>
      <c r="C10" s="69">
        <v>37.1</v>
      </c>
      <c r="D10" s="69">
        <v>37.5</v>
      </c>
      <c r="E10" s="69">
        <v>37.1</v>
      </c>
      <c r="F10" s="69">
        <v>37</v>
      </c>
      <c r="G10" s="69">
        <v>37.4</v>
      </c>
      <c r="H10" s="69">
        <v>36.9</v>
      </c>
      <c r="I10" s="69">
        <v>36.1</v>
      </c>
      <c r="J10" s="69">
        <v>35.5</v>
      </c>
      <c r="K10" s="69">
        <v>34.5</v>
      </c>
      <c r="L10" s="69">
        <v>34.5</v>
      </c>
      <c r="M10" s="69">
        <v>34.5</v>
      </c>
      <c r="N10" s="69">
        <v>33.799999999999997</v>
      </c>
      <c r="O10" s="69">
        <v>35</v>
      </c>
      <c r="P10" s="69">
        <v>35.299999999999997</v>
      </c>
      <c r="Q10" s="69">
        <v>36</v>
      </c>
      <c r="R10" s="69">
        <v>35.9</v>
      </c>
      <c r="S10" s="69">
        <v>36.799999999999997</v>
      </c>
      <c r="T10" s="90">
        <v>36.5</v>
      </c>
    </row>
    <row r="11" spans="1:20" ht="6" customHeight="1" x14ac:dyDescent="0.25">
      <c r="A11" s="4"/>
      <c r="B11" s="3"/>
      <c r="C11" s="3"/>
      <c r="D11" s="3"/>
      <c r="E11" s="3"/>
      <c r="F11" s="3"/>
      <c r="G11" s="3"/>
      <c r="H11" s="3"/>
      <c r="I11" s="3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0" s="5" customFormat="1" ht="12.75" customHeight="1" x14ac:dyDescent="0.25">
      <c r="A12" s="111" t="s">
        <v>1</v>
      </c>
      <c r="B12" s="111"/>
      <c r="C12" s="111"/>
      <c r="D12" s="111"/>
      <c r="E12" s="111"/>
      <c r="F12" s="111"/>
      <c r="G12" s="111"/>
      <c r="H12" s="111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20" s="5" customFormat="1" x14ac:dyDescent="0.25">
      <c r="A13" s="43"/>
      <c r="B13" s="33"/>
      <c r="C13" s="33"/>
      <c r="D13" s="33"/>
      <c r="E13" s="33"/>
      <c r="F13" s="33"/>
      <c r="G13" s="33"/>
      <c r="H13" s="33"/>
      <c r="I13" s="3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0" s="5" customFormat="1" x14ac:dyDescent="0.25">
      <c r="A14" s="43"/>
      <c r="B14" s="33"/>
      <c r="C14" s="33"/>
      <c r="D14" s="33"/>
      <c r="E14" s="33"/>
      <c r="F14" s="33"/>
      <c r="G14" s="33"/>
      <c r="H14" s="33"/>
      <c r="I14" s="3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0" s="5" customFormat="1" x14ac:dyDescent="0.25">
      <c r="A15" s="8"/>
      <c r="B15" s="9"/>
      <c r="C15" s="9"/>
      <c r="D15" s="9"/>
      <c r="E15" s="9"/>
      <c r="F15" s="9"/>
      <c r="G15" s="9"/>
      <c r="H15" s="9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s="5" customFormat="1" x14ac:dyDescent="0.25">
      <c r="A16" s="8"/>
      <c r="B16" s="9"/>
      <c r="C16" s="9"/>
      <c r="D16" s="9"/>
      <c r="E16" s="9"/>
      <c r="F16" s="9"/>
      <c r="G16" s="9"/>
      <c r="H16" s="9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8"/>
      <c r="B17" s="9"/>
      <c r="C17" s="9"/>
      <c r="D17" s="9"/>
      <c r="E17" s="9"/>
      <c r="F17" s="9"/>
      <c r="G17" s="9"/>
      <c r="H17" s="9"/>
    </row>
    <row r="19" spans="1:19" s="5" customFormat="1" x14ac:dyDescent="0.25">
      <c r="A19" s="1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5" customFormat="1" x14ac:dyDescent="0.25">
      <c r="A20" s="1"/>
      <c r="B20" s="11"/>
      <c r="C20" s="11"/>
      <c r="D20" s="11"/>
      <c r="E20" s="11"/>
      <c r="F20" s="11"/>
      <c r="G20" s="11"/>
      <c r="H20" s="11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5" customFormat="1" x14ac:dyDescent="0.25">
      <c r="A21" s="8"/>
      <c r="B21" s="9"/>
      <c r="C21" s="9"/>
      <c r="D21" s="9"/>
      <c r="E21" s="9"/>
      <c r="F21" s="9"/>
      <c r="G21" s="9"/>
      <c r="H21" s="9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5" customFormat="1" x14ac:dyDescent="0.25">
      <c r="A22" s="8"/>
      <c r="B22" s="9"/>
      <c r="C22" s="9"/>
      <c r="D22" s="9"/>
      <c r="E22" s="9"/>
      <c r="F22" s="9"/>
      <c r="G22" s="9"/>
      <c r="H22" s="9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5" customForma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5" customFormat="1" x14ac:dyDescent="0.25">
      <c r="A25" s="8"/>
      <c r="B25" s="9"/>
      <c r="C25" s="9"/>
      <c r="D25" s="9"/>
      <c r="E25" s="9"/>
      <c r="F25" s="9"/>
      <c r="G25" s="9"/>
      <c r="H25" s="9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5" customFormat="1" x14ac:dyDescent="0.25">
      <c r="A26" s="8"/>
      <c r="B26" s="9"/>
      <c r="C26" s="9"/>
      <c r="D26" s="9"/>
      <c r="E26" s="9"/>
      <c r="F26" s="9"/>
      <c r="G26" s="9"/>
      <c r="H26" s="9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5" customFormat="1" x14ac:dyDescent="0.25">
      <c r="A27" s="8"/>
      <c r="B27" s="9"/>
      <c r="C27" s="9"/>
      <c r="D27" s="9"/>
      <c r="E27" s="9"/>
      <c r="F27" s="9"/>
      <c r="G27" s="9"/>
      <c r="H27" s="9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5" customFormat="1" x14ac:dyDescent="0.25">
      <c r="A28" s="8"/>
      <c r="B28" s="9"/>
      <c r="C28" s="9"/>
      <c r="D28" s="9"/>
      <c r="E28" s="9"/>
      <c r="F28" s="9"/>
      <c r="G28" s="9"/>
      <c r="H28" s="9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5" customFormat="1" x14ac:dyDescent="0.25">
      <c r="A29" s="8"/>
      <c r="B29" s="9"/>
      <c r="C29" s="9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8"/>
      <c r="B32" s="9"/>
      <c r="C32" s="9"/>
      <c r="D32" s="9"/>
      <c r="E32" s="9"/>
      <c r="F32" s="9"/>
      <c r="G32" s="9"/>
      <c r="H32" s="9"/>
    </row>
  </sheetData>
  <mergeCells count="2">
    <mergeCell ref="A12:S12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0"/>
  <sheetViews>
    <sheetView zoomScaleNormal="100" workbookViewId="0">
      <selection activeCell="A2" sqref="A2:T2"/>
    </sheetView>
  </sheetViews>
  <sheetFormatPr defaultColWidth="9.08984375" defaultRowHeight="12.5" x14ac:dyDescent="0.25"/>
  <cols>
    <col min="1" max="1" width="17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5" customHeight="1" x14ac:dyDescent="0.3">
      <c r="A2" s="114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5" customHeight="1" x14ac:dyDescent="0.25">
      <c r="A3" s="63" t="s">
        <v>19</v>
      </c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25">
      <c r="A5" s="51" t="s">
        <v>30</v>
      </c>
      <c r="B5" s="70">
        <v>8.84</v>
      </c>
      <c r="C5" s="71">
        <v>9.5500000000000007</v>
      </c>
      <c r="D5" s="71">
        <v>10.029999999999999</v>
      </c>
      <c r="E5" s="71">
        <v>10.56</v>
      </c>
      <c r="F5" s="71">
        <v>10.26</v>
      </c>
      <c r="G5" s="71">
        <v>10.09</v>
      </c>
      <c r="H5" s="71">
        <v>9.85</v>
      </c>
      <c r="I5" s="71">
        <v>9.83</v>
      </c>
      <c r="J5" s="71">
        <v>9.5399999999999991</v>
      </c>
      <c r="K5" s="71">
        <v>9.5</v>
      </c>
      <c r="L5" s="71">
        <v>9.4700000000000006</v>
      </c>
      <c r="M5" s="71">
        <v>9.1199999999999992</v>
      </c>
      <c r="N5" s="71">
        <v>9.75</v>
      </c>
      <c r="O5" s="70">
        <v>9.27</v>
      </c>
      <c r="P5" s="70">
        <v>9.1300000000000008</v>
      </c>
      <c r="Q5" s="70">
        <v>9</v>
      </c>
      <c r="R5" s="70">
        <v>8.98</v>
      </c>
      <c r="S5" s="70">
        <v>8.83</v>
      </c>
      <c r="T5" s="84">
        <v>8.67</v>
      </c>
    </row>
    <row r="6" spans="1:20" ht="12.75" customHeight="1" x14ac:dyDescent="0.25">
      <c r="A6" s="5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2"/>
      <c r="P6" s="72"/>
      <c r="Q6" s="72"/>
      <c r="R6" s="72"/>
      <c r="S6" s="72"/>
      <c r="T6" s="85"/>
    </row>
    <row r="7" spans="1:20" ht="12.75" customHeight="1" x14ac:dyDescent="0.25">
      <c r="A7" s="51" t="s">
        <v>42</v>
      </c>
      <c r="B7" s="70">
        <v>6.5</v>
      </c>
      <c r="C7" s="71">
        <v>6.88</v>
      </c>
      <c r="D7" s="71">
        <v>6.88</v>
      </c>
      <c r="E7" s="71">
        <v>6.51</v>
      </c>
      <c r="F7" s="71">
        <v>6.53</v>
      </c>
      <c r="G7" s="71">
        <v>6.81</v>
      </c>
      <c r="H7" s="71">
        <v>6.98</v>
      </c>
      <c r="I7" s="71">
        <v>7.02</v>
      </c>
      <c r="J7" s="71">
        <v>7.3</v>
      </c>
      <c r="K7" s="71">
        <v>7.38</v>
      </c>
      <c r="L7" s="71">
        <v>7.32</v>
      </c>
      <c r="M7" s="71">
        <v>7.21</v>
      </c>
      <c r="N7" s="71">
        <v>7.32</v>
      </c>
      <c r="O7" s="70">
        <v>7.2</v>
      </c>
      <c r="P7" s="70">
        <v>7.12</v>
      </c>
      <c r="Q7" s="70">
        <v>7.15</v>
      </c>
      <c r="R7" s="70">
        <v>7.03</v>
      </c>
      <c r="S7" s="70">
        <v>7.2</v>
      </c>
      <c r="T7" s="84">
        <v>7.13</v>
      </c>
    </row>
    <row r="8" spans="1:20" ht="12.75" customHeight="1" x14ac:dyDescent="0.25">
      <c r="A8" s="52" t="s">
        <v>31</v>
      </c>
      <c r="B8" s="72">
        <v>4.63</v>
      </c>
      <c r="C8" s="73">
        <v>4.97</v>
      </c>
      <c r="D8" s="73">
        <v>5.07</v>
      </c>
      <c r="E8" s="73">
        <v>4.79</v>
      </c>
      <c r="F8" s="73">
        <v>4.87</v>
      </c>
      <c r="G8" s="73">
        <v>5.08</v>
      </c>
      <c r="H8" s="73">
        <v>5.31</v>
      </c>
      <c r="I8" s="73">
        <v>5.4</v>
      </c>
      <c r="J8" s="73">
        <v>5.76</v>
      </c>
      <c r="K8" s="73">
        <v>5.8</v>
      </c>
      <c r="L8" s="73">
        <v>5.78</v>
      </c>
      <c r="M8" s="73">
        <v>5.75</v>
      </c>
      <c r="N8" s="73">
        <v>5.8</v>
      </c>
      <c r="O8" s="72">
        <v>5.74</v>
      </c>
      <c r="P8" s="72">
        <v>5.7</v>
      </c>
      <c r="Q8" s="72">
        <v>5.71</v>
      </c>
      <c r="R8" s="72">
        <v>5.67</v>
      </c>
      <c r="S8" s="72">
        <v>5.79</v>
      </c>
      <c r="T8" s="85">
        <v>5.82</v>
      </c>
    </row>
    <row r="9" spans="1:20" ht="12.75" customHeight="1" x14ac:dyDescent="0.25">
      <c r="A9" s="52" t="s">
        <v>32</v>
      </c>
      <c r="B9" s="72">
        <v>1.03</v>
      </c>
      <c r="C9" s="73">
        <v>1.08</v>
      </c>
      <c r="D9" s="73">
        <v>1</v>
      </c>
      <c r="E9" s="73">
        <v>0.99</v>
      </c>
      <c r="F9" s="73">
        <v>0.96</v>
      </c>
      <c r="G9" s="73">
        <v>0.99</v>
      </c>
      <c r="H9" s="73">
        <v>1</v>
      </c>
      <c r="I9" s="73">
        <v>0.99</v>
      </c>
      <c r="J9" s="73">
        <v>0.92</v>
      </c>
      <c r="K9" s="73">
        <v>0.94</v>
      </c>
      <c r="L9" s="73">
        <v>0.97</v>
      </c>
      <c r="M9" s="73">
        <v>0.93</v>
      </c>
      <c r="N9" s="73">
        <v>1.01</v>
      </c>
      <c r="O9" s="72">
        <v>0.97</v>
      </c>
      <c r="P9" s="72">
        <v>0.95</v>
      </c>
      <c r="Q9" s="72">
        <v>0.97</v>
      </c>
      <c r="R9" s="72">
        <v>0.92</v>
      </c>
      <c r="S9" s="72">
        <v>0.97</v>
      </c>
      <c r="T9" s="85">
        <v>0.9</v>
      </c>
    </row>
    <row r="10" spans="1:20" ht="12.75" customHeight="1" x14ac:dyDescent="0.25">
      <c r="A10" s="52" t="s">
        <v>43</v>
      </c>
      <c r="B10" s="72">
        <v>0.84</v>
      </c>
      <c r="C10" s="73">
        <v>0.83</v>
      </c>
      <c r="D10" s="73">
        <v>0.81</v>
      </c>
      <c r="E10" s="73">
        <v>0.72</v>
      </c>
      <c r="F10" s="73">
        <v>0.71</v>
      </c>
      <c r="G10" s="73">
        <v>0.73</v>
      </c>
      <c r="H10" s="73">
        <v>0.68</v>
      </c>
      <c r="I10" s="73">
        <v>0.63</v>
      </c>
      <c r="J10" s="73">
        <v>0.62</v>
      </c>
      <c r="K10" s="73">
        <v>0.64</v>
      </c>
      <c r="L10" s="73">
        <v>0.56999999999999995</v>
      </c>
      <c r="M10" s="73">
        <v>0.53</v>
      </c>
      <c r="N10" s="73">
        <v>0.51</v>
      </c>
      <c r="O10" s="72">
        <v>0.49</v>
      </c>
      <c r="P10" s="72">
        <v>0.47</v>
      </c>
      <c r="Q10" s="72">
        <v>0.47</v>
      </c>
      <c r="R10" s="72">
        <v>0.44</v>
      </c>
      <c r="S10" s="85">
        <v>0.43</v>
      </c>
      <c r="T10" s="85">
        <v>0.4</v>
      </c>
    </row>
    <row r="11" spans="1:20" ht="12.75" customHeight="1" x14ac:dyDescent="0.25">
      <c r="A11" s="51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2"/>
      <c r="P11" s="72"/>
      <c r="Q11" s="72"/>
      <c r="R11" s="72"/>
      <c r="S11" s="72"/>
      <c r="T11" s="85"/>
    </row>
    <row r="12" spans="1:20" ht="12.75" customHeight="1" x14ac:dyDescent="0.25">
      <c r="A12" s="51" t="s">
        <v>44</v>
      </c>
      <c r="B12" s="70">
        <v>2.35</v>
      </c>
      <c r="C12" s="71">
        <v>2.67</v>
      </c>
      <c r="D12" s="71">
        <v>3.16</v>
      </c>
      <c r="E12" s="71">
        <v>4.05</v>
      </c>
      <c r="F12" s="71">
        <v>3.73</v>
      </c>
      <c r="G12" s="71">
        <v>3.28</v>
      </c>
      <c r="H12" s="71">
        <v>2.87</v>
      </c>
      <c r="I12" s="71">
        <v>2.81</v>
      </c>
      <c r="J12" s="71">
        <v>2.2400000000000002</v>
      </c>
      <c r="K12" s="71">
        <v>2.12</v>
      </c>
      <c r="L12" s="71">
        <v>2.16</v>
      </c>
      <c r="M12" s="71">
        <v>1.91</v>
      </c>
      <c r="N12" s="71">
        <v>2.44</v>
      </c>
      <c r="O12" s="70">
        <v>2.08</v>
      </c>
      <c r="P12" s="70">
        <v>2.0099999999999998</v>
      </c>
      <c r="Q12" s="70">
        <v>1.85</v>
      </c>
      <c r="R12" s="70">
        <v>1.95</v>
      </c>
      <c r="S12" s="70">
        <v>1.64</v>
      </c>
      <c r="T12" s="84">
        <v>1.54</v>
      </c>
    </row>
    <row r="13" spans="1:20" ht="12.75" customHeight="1" x14ac:dyDescent="0.25">
      <c r="A13" s="52" t="s">
        <v>33</v>
      </c>
      <c r="B13" s="72">
        <v>1.66</v>
      </c>
      <c r="C13" s="73">
        <v>1.75</v>
      </c>
      <c r="D13" s="73">
        <v>2.1</v>
      </c>
      <c r="E13" s="73">
        <v>2.71</v>
      </c>
      <c r="F13" s="73">
        <v>2.31</v>
      </c>
      <c r="G13" s="73">
        <v>1.93</v>
      </c>
      <c r="H13" s="73">
        <v>1.88</v>
      </c>
      <c r="I13" s="73">
        <v>1.93</v>
      </c>
      <c r="J13" s="73">
        <v>1.39</v>
      </c>
      <c r="K13" s="73">
        <v>1.39</v>
      </c>
      <c r="L13" s="73">
        <v>1.42</v>
      </c>
      <c r="M13" s="73">
        <v>1.27</v>
      </c>
      <c r="N13" s="73">
        <v>1.5</v>
      </c>
      <c r="O13" s="72">
        <v>1.3</v>
      </c>
      <c r="P13" s="72">
        <v>1.22</v>
      </c>
      <c r="Q13" s="72">
        <v>1.1299999999999999</v>
      </c>
      <c r="R13" s="72">
        <v>1.22</v>
      </c>
      <c r="S13" s="72">
        <v>0.91</v>
      </c>
      <c r="T13" s="85">
        <v>0.97</v>
      </c>
    </row>
    <row r="14" spans="1:20" ht="12.75" customHeight="1" x14ac:dyDescent="0.25">
      <c r="A14" s="52" t="s">
        <v>85</v>
      </c>
      <c r="B14" s="72">
        <v>0.38</v>
      </c>
      <c r="C14" s="73">
        <v>0.51</v>
      </c>
      <c r="D14" s="73">
        <v>0.7</v>
      </c>
      <c r="E14" s="73">
        <v>1</v>
      </c>
      <c r="F14" s="73">
        <v>1.1499999999999999</v>
      </c>
      <c r="G14" s="73">
        <v>1.1000000000000001</v>
      </c>
      <c r="H14" s="73">
        <v>0.8</v>
      </c>
      <c r="I14" s="73">
        <v>0.69</v>
      </c>
      <c r="J14" s="73">
        <v>0.67</v>
      </c>
      <c r="K14" s="73">
        <v>0.49</v>
      </c>
      <c r="L14" s="73">
        <v>0.45</v>
      </c>
      <c r="M14" s="73">
        <v>0.46</v>
      </c>
      <c r="N14" s="73">
        <v>0.57999999999999996</v>
      </c>
      <c r="O14" s="72">
        <v>0.47</v>
      </c>
      <c r="P14" s="72">
        <v>0.5</v>
      </c>
      <c r="Q14" s="72">
        <v>0.45</v>
      </c>
      <c r="R14" s="72">
        <v>0.42</v>
      </c>
      <c r="S14" s="72">
        <v>0.4</v>
      </c>
      <c r="T14" s="85">
        <v>0.28000000000000003</v>
      </c>
    </row>
    <row r="15" spans="1:20" ht="12.75" customHeight="1" x14ac:dyDescent="0.25">
      <c r="A15" s="52" t="s">
        <v>34</v>
      </c>
      <c r="B15" s="72">
        <v>0.31</v>
      </c>
      <c r="C15" s="73">
        <v>0.41</v>
      </c>
      <c r="D15" s="73">
        <v>0.36</v>
      </c>
      <c r="E15" s="73">
        <v>0.34</v>
      </c>
      <c r="F15" s="73">
        <v>0.26</v>
      </c>
      <c r="G15" s="73">
        <v>0.21</v>
      </c>
      <c r="H15" s="73">
        <v>0.17</v>
      </c>
      <c r="I15" s="73">
        <v>0.17</v>
      </c>
      <c r="J15" s="73">
        <v>0.13</v>
      </c>
      <c r="K15" s="73">
        <v>0.21</v>
      </c>
      <c r="L15" s="73">
        <v>0.19</v>
      </c>
      <c r="M15" s="73">
        <v>0.13</v>
      </c>
      <c r="N15" s="73">
        <v>0.17</v>
      </c>
      <c r="O15" s="72">
        <v>0.17</v>
      </c>
      <c r="P15" s="72">
        <v>0.18</v>
      </c>
      <c r="Q15" s="72">
        <v>0.16</v>
      </c>
      <c r="R15" s="72">
        <v>0.2</v>
      </c>
      <c r="S15" s="72">
        <v>0.23</v>
      </c>
      <c r="T15" s="85">
        <v>0.19</v>
      </c>
    </row>
    <row r="16" spans="1:20" ht="12.75" customHeight="1" x14ac:dyDescent="0.25">
      <c r="A16" s="52" t="s">
        <v>35</v>
      </c>
      <c r="B16" s="70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3">
        <v>0.04</v>
      </c>
      <c r="H16" s="73">
        <v>0.02</v>
      </c>
      <c r="I16" s="73">
        <v>0.02</v>
      </c>
      <c r="J16" s="73">
        <v>0.05</v>
      </c>
      <c r="K16" s="73">
        <v>0.02</v>
      </c>
      <c r="L16" s="73">
        <v>0.1</v>
      </c>
      <c r="M16" s="73">
        <v>0.05</v>
      </c>
      <c r="N16" s="73">
        <v>0.19</v>
      </c>
      <c r="O16" s="72">
        <v>0.13</v>
      </c>
      <c r="P16" s="72">
        <v>0.1</v>
      </c>
      <c r="Q16" s="72">
        <v>0.12</v>
      </c>
      <c r="R16" s="72">
        <v>0.12</v>
      </c>
      <c r="S16" s="72">
        <v>0.11</v>
      </c>
      <c r="T16" s="85">
        <v>0.1</v>
      </c>
    </row>
    <row r="17" spans="1:20" ht="6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.75" customHeight="1" x14ac:dyDescent="0.25">
      <c r="A18" s="111" t="s">
        <v>72</v>
      </c>
      <c r="B18" s="111"/>
      <c r="C18" s="111"/>
      <c r="D18" s="111"/>
      <c r="E18" s="111"/>
      <c r="F18" s="111"/>
      <c r="G18" s="111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20" ht="6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20" s="5" customFormat="1" ht="12.75" customHeight="1" x14ac:dyDescent="0.25">
      <c r="A20" s="111" t="s">
        <v>45</v>
      </c>
      <c r="B20" s="111"/>
      <c r="C20" s="111"/>
      <c r="D20" s="111"/>
      <c r="E20" s="111"/>
      <c r="F20" s="111"/>
      <c r="G20" s="111"/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20" s="5" customFormat="1" x14ac:dyDescent="0.25">
      <c r="A21" s="43"/>
      <c r="B21" s="33"/>
      <c r="C21" s="33"/>
      <c r="D21" s="33"/>
      <c r="E21" s="33"/>
      <c r="F21" s="33"/>
      <c r="G21" s="33"/>
      <c r="H21" s="33"/>
      <c r="I21" s="3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20" s="5" customForma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0" s="5" customForma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x14ac:dyDescent="0.25">
      <c r="A25" s="8"/>
      <c r="B25" s="9"/>
      <c r="C25" s="9"/>
      <c r="D25" s="9"/>
      <c r="E25" s="9"/>
      <c r="F25" s="9"/>
      <c r="G25" s="9"/>
      <c r="H25" s="9"/>
    </row>
    <row r="27" spans="1:20" s="5" customFormat="1" x14ac:dyDescent="0.25">
      <c r="A27" s="1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20" s="5" customFormat="1" x14ac:dyDescent="0.25">
      <c r="A28" s="1"/>
      <c r="B28" s="11"/>
      <c r="C28" s="11"/>
      <c r="D28" s="11"/>
      <c r="E28" s="11"/>
      <c r="F28" s="11"/>
      <c r="G28" s="11"/>
      <c r="H28" s="1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0" s="5" customFormat="1" x14ac:dyDescent="0.25">
      <c r="A29" s="8"/>
      <c r="B29" s="9"/>
      <c r="C29" s="9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8"/>
      <c r="B40" s="9"/>
      <c r="C40" s="9"/>
      <c r="D40" s="9"/>
      <c r="E40" s="9"/>
      <c r="F40" s="9"/>
      <c r="G40" s="9"/>
      <c r="H40" s="9"/>
    </row>
  </sheetData>
  <mergeCells count="3">
    <mergeCell ref="A18:S18"/>
    <mergeCell ref="A20:S20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0"/>
  <sheetViews>
    <sheetView zoomScaleNormal="100" workbookViewId="0">
      <selection activeCell="A2" sqref="A2:T2"/>
    </sheetView>
  </sheetViews>
  <sheetFormatPr defaultColWidth="9.08984375" defaultRowHeight="12.5" x14ac:dyDescent="0.25"/>
  <cols>
    <col min="1" max="1" width="15.6328125" style="1" customWidth="1"/>
    <col min="2" max="9" width="6.6328125" style="5" customWidth="1"/>
    <col min="10" max="19" width="6.6328125" style="12" customWidth="1"/>
    <col min="20" max="16384" width="9.08984375" style="1"/>
  </cols>
  <sheetData>
    <row r="1" spans="1:20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30" customHeight="1" x14ac:dyDescent="0.3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40" customFormat="1" ht="15" customHeight="1" x14ac:dyDescent="0.25">
      <c r="A3" s="63" t="s">
        <v>67</v>
      </c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</row>
    <row r="4" spans="1:20" ht="6" customHeight="1" x14ac:dyDescent="0.25">
      <c r="A4" s="6"/>
      <c r="B4" s="7"/>
      <c r="C4" s="7"/>
      <c r="D4" s="7"/>
      <c r="E4" s="7"/>
      <c r="F4" s="7"/>
      <c r="G4" s="7"/>
      <c r="H4" s="7"/>
      <c r="T4" s="12"/>
    </row>
    <row r="5" spans="1:20" ht="12.75" customHeight="1" x14ac:dyDescent="0.25">
      <c r="A5" s="51" t="s">
        <v>20</v>
      </c>
      <c r="B5" s="74">
        <v>73.5</v>
      </c>
      <c r="C5" s="74">
        <v>72</v>
      </c>
      <c r="D5" s="74">
        <v>68.5</v>
      </c>
      <c r="E5" s="74">
        <v>61.6</v>
      </c>
      <c r="F5" s="74">
        <v>63.7</v>
      </c>
      <c r="G5" s="74">
        <v>67.5</v>
      </c>
      <c r="H5" s="74">
        <v>70.900000000000006</v>
      </c>
      <c r="I5" s="74">
        <v>71.400000000000006</v>
      </c>
      <c r="J5" s="74">
        <v>76.5</v>
      </c>
      <c r="K5" s="74">
        <v>77.7</v>
      </c>
      <c r="L5" s="74">
        <v>77.2</v>
      </c>
      <c r="M5" s="74">
        <v>79.099999999999994</v>
      </c>
      <c r="N5" s="75">
        <v>75</v>
      </c>
      <c r="O5" s="75">
        <v>77.599999999999994</v>
      </c>
      <c r="P5" s="75">
        <v>78</v>
      </c>
      <c r="Q5" s="75">
        <v>79.400000000000006</v>
      </c>
      <c r="R5" s="75">
        <v>78.2</v>
      </c>
      <c r="S5" s="75">
        <v>81.5</v>
      </c>
      <c r="T5" s="91">
        <v>82.2</v>
      </c>
    </row>
    <row r="6" spans="1:20" ht="12.75" customHeight="1" x14ac:dyDescent="0.25">
      <c r="A6" s="52" t="s">
        <v>31</v>
      </c>
      <c r="B6" s="76">
        <v>52.3</v>
      </c>
      <c r="C6" s="76">
        <v>52</v>
      </c>
      <c r="D6" s="76">
        <v>50.5</v>
      </c>
      <c r="E6" s="76">
        <v>45.4</v>
      </c>
      <c r="F6" s="76">
        <v>47.5</v>
      </c>
      <c r="G6" s="76">
        <v>50.4</v>
      </c>
      <c r="H6" s="76">
        <v>53.9</v>
      </c>
      <c r="I6" s="76">
        <v>54.9</v>
      </c>
      <c r="J6" s="76">
        <v>60.4</v>
      </c>
      <c r="K6" s="76">
        <v>61.1</v>
      </c>
      <c r="L6" s="76">
        <v>61</v>
      </c>
      <c r="M6" s="76">
        <v>63.1</v>
      </c>
      <c r="N6" s="77">
        <v>59.5</v>
      </c>
      <c r="O6" s="77">
        <v>61.9</v>
      </c>
      <c r="P6" s="77">
        <v>62.4</v>
      </c>
      <c r="Q6" s="77">
        <v>63.4</v>
      </c>
      <c r="R6" s="77">
        <v>63.1</v>
      </c>
      <c r="S6" s="77">
        <v>65.599999999999994</v>
      </c>
      <c r="T6" s="92">
        <v>67.2</v>
      </c>
    </row>
    <row r="7" spans="1:20" ht="12.75" customHeight="1" x14ac:dyDescent="0.25">
      <c r="A7" s="52" t="s">
        <v>32</v>
      </c>
      <c r="B7" s="76">
        <v>11.7</v>
      </c>
      <c r="C7" s="76">
        <v>11.4</v>
      </c>
      <c r="D7" s="76">
        <v>10</v>
      </c>
      <c r="E7" s="76">
        <v>9.4</v>
      </c>
      <c r="F7" s="76">
        <v>9.3000000000000007</v>
      </c>
      <c r="G7" s="76">
        <v>9.8000000000000007</v>
      </c>
      <c r="H7" s="76">
        <v>10.1</v>
      </c>
      <c r="I7" s="76">
        <v>10.1</v>
      </c>
      <c r="J7" s="76">
        <v>9.6999999999999993</v>
      </c>
      <c r="K7" s="76">
        <v>9.9</v>
      </c>
      <c r="L7" s="76">
        <v>10.199999999999999</v>
      </c>
      <c r="M7" s="76">
        <v>10.199999999999999</v>
      </c>
      <c r="N7" s="77">
        <v>10.3</v>
      </c>
      <c r="O7" s="77">
        <v>10.5</v>
      </c>
      <c r="P7" s="77">
        <v>10.5</v>
      </c>
      <c r="Q7" s="77">
        <v>10.8</v>
      </c>
      <c r="R7" s="77">
        <v>10.199999999999999</v>
      </c>
      <c r="S7" s="77">
        <v>10.9</v>
      </c>
      <c r="T7" s="92">
        <v>10.4</v>
      </c>
    </row>
    <row r="8" spans="1:20" ht="12.75" customHeight="1" x14ac:dyDescent="0.25">
      <c r="A8" s="52" t="s">
        <v>28</v>
      </c>
      <c r="B8" s="76">
        <v>9.4</v>
      </c>
      <c r="C8" s="76">
        <v>8.6999999999999993</v>
      </c>
      <c r="D8" s="76">
        <v>8.1</v>
      </c>
      <c r="E8" s="76">
        <v>6.9</v>
      </c>
      <c r="F8" s="76">
        <v>6.9</v>
      </c>
      <c r="G8" s="76">
        <v>7.3</v>
      </c>
      <c r="H8" s="76">
        <v>6.9</v>
      </c>
      <c r="I8" s="76">
        <v>6.4</v>
      </c>
      <c r="J8" s="76">
        <v>6.5</v>
      </c>
      <c r="K8" s="76">
        <v>6.7</v>
      </c>
      <c r="L8" s="76">
        <v>6</v>
      </c>
      <c r="M8" s="76">
        <v>5.8</v>
      </c>
      <c r="N8" s="77">
        <v>5.2</v>
      </c>
      <c r="O8" s="77">
        <v>5.3</v>
      </c>
      <c r="P8" s="77">
        <v>5.2</v>
      </c>
      <c r="Q8" s="77">
        <v>5.2</v>
      </c>
      <c r="R8" s="77">
        <v>4.9000000000000004</v>
      </c>
      <c r="S8" s="77">
        <v>4.9000000000000004</v>
      </c>
      <c r="T8" s="92">
        <v>4.7</v>
      </c>
    </row>
    <row r="9" spans="1:20" ht="12.75" customHeight="1" x14ac:dyDescent="0.25">
      <c r="A9" s="51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7"/>
      <c r="P9" s="77"/>
      <c r="Q9" s="77"/>
      <c r="R9" s="77"/>
      <c r="S9" s="77"/>
      <c r="T9" s="92"/>
    </row>
    <row r="10" spans="1:20" ht="12.75" customHeight="1" x14ac:dyDescent="0.25">
      <c r="A10" s="51" t="s">
        <v>21</v>
      </c>
      <c r="B10" s="74">
        <v>26.5</v>
      </c>
      <c r="C10" s="74">
        <v>28</v>
      </c>
      <c r="D10" s="74">
        <v>31.5</v>
      </c>
      <c r="E10" s="74">
        <v>38.4</v>
      </c>
      <c r="F10" s="74">
        <v>36.299999999999997</v>
      </c>
      <c r="G10" s="74">
        <v>32.5</v>
      </c>
      <c r="H10" s="74">
        <v>29.1</v>
      </c>
      <c r="I10" s="74">
        <v>28.6</v>
      </c>
      <c r="J10" s="74">
        <v>23.5</v>
      </c>
      <c r="K10" s="74">
        <v>22.3</v>
      </c>
      <c r="L10" s="74">
        <v>22.8</v>
      </c>
      <c r="M10" s="74">
        <v>20.9</v>
      </c>
      <c r="N10" s="75">
        <v>25</v>
      </c>
      <c r="O10" s="75">
        <v>22.4</v>
      </c>
      <c r="P10" s="75">
        <v>22</v>
      </c>
      <c r="Q10" s="75">
        <v>20.6</v>
      </c>
      <c r="R10" s="75">
        <v>21.8</v>
      </c>
      <c r="S10" s="75">
        <v>18.5</v>
      </c>
      <c r="T10" s="91">
        <v>17.8</v>
      </c>
    </row>
    <row r="11" spans="1:20" ht="12.75" customHeight="1" x14ac:dyDescent="0.25">
      <c r="A11" s="52" t="s">
        <v>33</v>
      </c>
      <c r="B11" s="76">
        <v>18.7</v>
      </c>
      <c r="C11" s="76">
        <v>18.399999999999999</v>
      </c>
      <c r="D11" s="76">
        <v>20.9</v>
      </c>
      <c r="E11" s="76">
        <v>25.6</v>
      </c>
      <c r="F11" s="76">
        <v>22.5</v>
      </c>
      <c r="G11" s="76">
        <v>19.100000000000001</v>
      </c>
      <c r="H11" s="76">
        <v>19</v>
      </c>
      <c r="I11" s="76">
        <v>19.7</v>
      </c>
      <c r="J11" s="76">
        <v>14.6</v>
      </c>
      <c r="K11" s="76">
        <v>14.6</v>
      </c>
      <c r="L11" s="76">
        <v>15</v>
      </c>
      <c r="M11" s="76">
        <v>13.9</v>
      </c>
      <c r="N11" s="77">
        <v>15.4</v>
      </c>
      <c r="O11" s="77">
        <v>14</v>
      </c>
      <c r="P11" s="77">
        <v>13.4</v>
      </c>
      <c r="Q11" s="77">
        <v>12.5</v>
      </c>
      <c r="R11" s="77">
        <v>13.5</v>
      </c>
      <c r="S11" s="77">
        <v>10.3</v>
      </c>
      <c r="T11" s="92">
        <v>11.2</v>
      </c>
    </row>
    <row r="12" spans="1:20" ht="12.75" customHeight="1" x14ac:dyDescent="0.25">
      <c r="A12" s="52" t="s">
        <v>85</v>
      </c>
      <c r="B12" s="76">
        <v>4.3</v>
      </c>
      <c r="C12" s="76">
        <v>5.3</v>
      </c>
      <c r="D12" s="76">
        <v>7</v>
      </c>
      <c r="E12" s="76">
        <v>9.5</v>
      </c>
      <c r="F12" s="76">
        <v>11.2</v>
      </c>
      <c r="G12" s="76">
        <v>10.9</v>
      </c>
      <c r="H12" s="76">
        <v>8.1</v>
      </c>
      <c r="I12" s="76">
        <v>7.1</v>
      </c>
      <c r="J12" s="76">
        <v>7</v>
      </c>
      <c r="K12" s="76">
        <v>5.2</v>
      </c>
      <c r="L12" s="76">
        <v>4.8</v>
      </c>
      <c r="M12" s="76">
        <v>5</v>
      </c>
      <c r="N12" s="77">
        <v>5.9</v>
      </c>
      <c r="O12" s="77">
        <v>5</v>
      </c>
      <c r="P12" s="77">
        <v>5.5</v>
      </c>
      <c r="Q12" s="77">
        <v>5</v>
      </c>
      <c r="R12" s="77">
        <v>4.5999999999999996</v>
      </c>
      <c r="S12" s="77">
        <v>4.5</v>
      </c>
      <c r="T12" s="92">
        <v>3.2</v>
      </c>
    </row>
    <row r="13" spans="1:20" ht="12.75" customHeight="1" x14ac:dyDescent="0.25">
      <c r="A13" s="52" t="s">
        <v>34</v>
      </c>
      <c r="B13" s="76">
        <v>3.5</v>
      </c>
      <c r="C13" s="76">
        <v>4.3</v>
      </c>
      <c r="D13" s="76">
        <v>3.5</v>
      </c>
      <c r="E13" s="76">
        <v>3.2</v>
      </c>
      <c r="F13" s="76">
        <v>2.6</v>
      </c>
      <c r="G13" s="76">
        <v>2.1</v>
      </c>
      <c r="H13" s="76">
        <v>1.8</v>
      </c>
      <c r="I13" s="76">
        <v>1.7</v>
      </c>
      <c r="J13" s="76">
        <v>1.4</v>
      </c>
      <c r="K13" s="76">
        <v>2.2000000000000002</v>
      </c>
      <c r="L13" s="76">
        <v>2</v>
      </c>
      <c r="M13" s="76">
        <v>1.4</v>
      </c>
      <c r="N13" s="77">
        <v>1.7</v>
      </c>
      <c r="O13" s="77">
        <v>1.9</v>
      </c>
      <c r="P13" s="77">
        <v>2</v>
      </c>
      <c r="Q13" s="77">
        <v>1.8</v>
      </c>
      <c r="R13" s="77">
        <v>2.2999999999999998</v>
      </c>
      <c r="S13" s="77">
        <v>2.6</v>
      </c>
      <c r="T13" s="92">
        <v>2.2000000000000002</v>
      </c>
    </row>
    <row r="14" spans="1:20" ht="12.75" customHeight="1" x14ac:dyDescent="0.25">
      <c r="A14" s="52" t="s">
        <v>35</v>
      </c>
      <c r="B14" s="74" t="s">
        <v>2</v>
      </c>
      <c r="C14" s="74" t="s">
        <v>2</v>
      </c>
      <c r="D14" s="74" t="s">
        <v>2</v>
      </c>
      <c r="E14" s="74" t="s">
        <v>2</v>
      </c>
      <c r="F14" s="74" t="s">
        <v>2</v>
      </c>
      <c r="G14" s="76">
        <v>0.4</v>
      </c>
      <c r="H14" s="76">
        <v>0.2</v>
      </c>
      <c r="I14" s="76">
        <v>0.2</v>
      </c>
      <c r="J14" s="76">
        <v>0.5</v>
      </c>
      <c r="K14" s="76">
        <v>0.2</v>
      </c>
      <c r="L14" s="76">
        <v>1</v>
      </c>
      <c r="M14" s="76">
        <v>0.6</v>
      </c>
      <c r="N14" s="77">
        <v>1.9</v>
      </c>
      <c r="O14" s="77">
        <v>1.4</v>
      </c>
      <c r="P14" s="77">
        <v>1.1000000000000001</v>
      </c>
      <c r="Q14" s="77">
        <v>1.3</v>
      </c>
      <c r="R14" s="77">
        <v>1.3</v>
      </c>
      <c r="S14" s="77">
        <v>1.2</v>
      </c>
      <c r="T14" s="92">
        <v>1.2</v>
      </c>
    </row>
    <row r="15" spans="1:20" ht="12.75" customHeight="1" x14ac:dyDescent="0.25">
      <c r="A15" s="52"/>
      <c r="B15" s="74"/>
      <c r="C15" s="74"/>
      <c r="D15" s="74"/>
      <c r="E15" s="74"/>
      <c r="F15" s="74"/>
      <c r="G15" s="76"/>
      <c r="H15" s="76"/>
      <c r="I15" s="76"/>
      <c r="J15" s="76"/>
      <c r="K15" s="76"/>
      <c r="L15" s="76"/>
      <c r="M15" s="76"/>
      <c r="N15" s="77"/>
      <c r="O15" s="75"/>
      <c r="P15" s="75"/>
      <c r="Q15" s="75"/>
      <c r="R15" s="75"/>
      <c r="S15" s="75"/>
      <c r="T15" s="91"/>
    </row>
    <row r="16" spans="1:20" ht="12.75" customHeight="1" x14ac:dyDescent="0.25">
      <c r="A16" s="51" t="s">
        <v>18</v>
      </c>
      <c r="B16" s="74">
        <v>100</v>
      </c>
      <c r="C16" s="74">
        <v>100</v>
      </c>
      <c r="D16" s="74">
        <v>100</v>
      </c>
      <c r="E16" s="74">
        <v>100</v>
      </c>
      <c r="F16" s="74">
        <v>100</v>
      </c>
      <c r="G16" s="74">
        <v>100</v>
      </c>
      <c r="H16" s="74">
        <v>100</v>
      </c>
      <c r="I16" s="74">
        <v>100</v>
      </c>
      <c r="J16" s="74">
        <v>100</v>
      </c>
      <c r="K16" s="74">
        <v>100</v>
      </c>
      <c r="L16" s="74">
        <v>100</v>
      </c>
      <c r="M16" s="74">
        <v>100</v>
      </c>
      <c r="N16" s="75">
        <v>100</v>
      </c>
      <c r="O16" s="75">
        <v>100</v>
      </c>
      <c r="P16" s="75">
        <v>100</v>
      </c>
      <c r="Q16" s="75">
        <v>100</v>
      </c>
      <c r="R16" s="75">
        <v>100</v>
      </c>
      <c r="S16" s="75">
        <v>100</v>
      </c>
      <c r="T16" s="91">
        <v>100</v>
      </c>
    </row>
    <row r="17" spans="1:20" ht="6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.75" customHeight="1" x14ac:dyDescent="0.25">
      <c r="A18" s="111" t="s">
        <v>72</v>
      </c>
      <c r="B18" s="111"/>
      <c r="C18" s="111"/>
      <c r="D18" s="111"/>
      <c r="E18" s="111"/>
      <c r="F18" s="111"/>
      <c r="G18" s="111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20" ht="6.75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20" s="5" customFormat="1" ht="12.75" customHeight="1" x14ac:dyDescent="0.25">
      <c r="A20" s="111" t="s">
        <v>45</v>
      </c>
      <c r="B20" s="111"/>
      <c r="C20" s="111"/>
      <c r="D20" s="111"/>
      <c r="E20" s="111"/>
      <c r="F20" s="111"/>
      <c r="G20" s="111"/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20" s="5" customFormat="1" x14ac:dyDescent="0.25">
      <c r="A21" s="43"/>
      <c r="B21" s="33"/>
      <c r="C21" s="33"/>
      <c r="D21" s="33"/>
      <c r="E21" s="33"/>
      <c r="F21" s="33"/>
      <c r="G21" s="33"/>
      <c r="H21" s="33"/>
      <c r="I21" s="3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20" s="5" customForma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0" s="5" customForma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x14ac:dyDescent="0.25">
      <c r="A25" s="8"/>
      <c r="B25" s="9"/>
      <c r="C25" s="9"/>
      <c r="D25" s="9"/>
      <c r="E25" s="9"/>
      <c r="F25" s="9"/>
      <c r="G25" s="9"/>
      <c r="H25" s="9"/>
    </row>
    <row r="27" spans="1:20" s="5" customFormat="1" x14ac:dyDescent="0.25">
      <c r="A27" s="1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20" s="5" customFormat="1" x14ac:dyDescent="0.25">
      <c r="A28" s="1"/>
      <c r="B28" s="11"/>
      <c r="C28" s="11"/>
      <c r="D28" s="11"/>
      <c r="E28" s="11"/>
      <c r="F28" s="11"/>
      <c r="G28" s="11"/>
      <c r="H28" s="1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0" s="5" customFormat="1" x14ac:dyDescent="0.25">
      <c r="A29" s="8"/>
      <c r="B29" s="9"/>
      <c r="C29" s="9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8"/>
      <c r="B40" s="9"/>
      <c r="C40" s="9"/>
      <c r="D40" s="9"/>
      <c r="E40" s="9"/>
      <c r="F40" s="9"/>
      <c r="G40" s="9"/>
      <c r="H40" s="9"/>
    </row>
  </sheetData>
  <mergeCells count="3">
    <mergeCell ref="A18:S18"/>
    <mergeCell ref="A20:S20"/>
    <mergeCell ref="A2:T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12</vt:i4>
      </vt:variant>
    </vt:vector>
  </HeadingPairs>
  <TitlesOfParts>
    <vt:vector size="24" baseType="lpstr">
      <vt:lpstr>Försättsblad</vt:lpstr>
      <vt:lpstr>Förklaringar</vt:lpstr>
      <vt:lpstr>Förteckning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'7'!Utskriftsområde</vt:lpstr>
      <vt:lpstr>'8'!Utskriftsområde</vt:lpstr>
      <vt:lpstr>'9'!Utskriftsområde</vt:lpstr>
      <vt:lpstr>Förklaringar!Utskriftsområde</vt:lpstr>
      <vt:lpstr>Försättsblad!Utskriftsområde</vt:lpstr>
      <vt:lpstr>Förteckning!Utskriftsområde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2020-09-23T12:08:12Z</dcterms:modified>
</cp:coreProperties>
</file>