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Rapporter\Rapportserien\165 - Registrerad och oregistrerad alkohol i Sveriges län 2001-2016\"/>
    </mc:Choice>
  </mc:AlternateContent>
  <bookViews>
    <workbookView xWindow="0" yWindow="0" windowWidth="19200" windowHeight="6900" activeTab="1"/>
  </bookViews>
  <sheets>
    <sheet name="Försättsblad" sheetId="30" r:id="rId1"/>
    <sheet name="Förklaringar" sheetId="31" r:id="rId2"/>
    <sheet name="Tabellförteckning" sheetId="32" r:id="rId3"/>
    <sheet name="1" sheetId="13" r:id="rId4"/>
    <sheet name="2" sheetId="5" r:id="rId5"/>
    <sheet name="3-5" sheetId="7" r:id="rId6"/>
    <sheet name="6" sheetId="9" r:id="rId7"/>
    <sheet name="7-9" sheetId="10" r:id="rId8"/>
    <sheet name="10" sheetId="11" r:id="rId9"/>
    <sheet name="11-13" sheetId="12" r:id="rId10"/>
    <sheet name="14" sheetId="15" r:id="rId11"/>
    <sheet name="15-17" sheetId="16" r:id="rId12"/>
    <sheet name="18" sheetId="18" r:id="rId13"/>
    <sheet name="19-21" sheetId="19" r:id="rId14"/>
    <sheet name="22" sheetId="20" r:id="rId15"/>
    <sheet name="23-25" sheetId="21" r:id="rId16"/>
    <sheet name="26" sheetId="22" r:id="rId17"/>
    <sheet name="27-29" sheetId="23" r:id="rId18"/>
    <sheet name="30" sheetId="24" r:id="rId19"/>
    <sheet name="31-33" sheetId="25" r:id="rId20"/>
    <sheet name="34" sheetId="26" r:id="rId21"/>
    <sheet name="35-37" sheetId="27" r:id="rId22"/>
    <sheet name="38" sheetId="28" r:id="rId23"/>
    <sheet name="39-41" sheetId="29" r:id="rId24"/>
  </sheets>
  <definedNames>
    <definedName name="_xlnm.Print_Area" localSheetId="1">Förklaringar!$A$1:$B$14</definedName>
    <definedName name="_xlnm.Print_Area" localSheetId="0">Försättsblad!$A$1:$I$22</definedName>
    <definedName name="_xlnm.Print_Area" localSheetId="2">Tabellförteckning!$A$1:$B$87</definedName>
  </definedNames>
  <calcPr calcId="152511"/>
</workbook>
</file>

<file path=xl/calcChain.xml><?xml version="1.0" encoding="utf-8"?>
<calcChain xmlns="http://schemas.openxmlformats.org/spreadsheetml/2006/main">
  <c r="B3" i="32" l="1"/>
  <c r="B4" i="32"/>
  <c r="B5" i="32"/>
  <c r="B6" i="32"/>
  <c r="B7" i="32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C15" i="13" l="1"/>
  <c r="D15" i="13"/>
  <c r="E15" i="13"/>
  <c r="F15" i="13"/>
  <c r="B15" i="13"/>
  <c r="Q15" i="13" l="1"/>
  <c r="P15" i="13"/>
  <c r="O15" i="13"/>
  <c r="N15" i="13"/>
  <c r="M15" i="13"/>
  <c r="L15" i="13"/>
  <c r="K15" i="13"/>
  <c r="J15" i="13"/>
  <c r="I15" i="13"/>
  <c r="H15" i="13"/>
  <c r="G15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</calcChain>
</file>

<file path=xl/sharedStrings.xml><?xml version="1.0" encoding="utf-8"?>
<sst xmlns="http://schemas.openxmlformats.org/spreadsheetml/2006/main" count="864" uniqueCount="119">
  <si>
    <t>2002</t>
  </si>
  <si>
    <t>2003</t>
  </si>
  <si>
    <t>2004</t>
  </si>
  <si>
    <t>2005</t>
  </si>
  <si>
    <t>1 Skåne</t>
  </si>
  <si>
    <t>2 Blekinge/Kronoberg/Halland</t>
  </si>
  <si>
    <t>3 Västra Götaland</t>
  </si>
  <si>
    <t>4 Östergötland/Jönköping/Kalmar/Gotland</t>
  </si>
  <si>
    <t>5 Stockholm</t>
  </si>
  <si>
    <t>6 Uppsala, Södermanland, Värmland, Örebro, Västmanland, Dalarna</t>
  </si>
  <si>
    <t>7 Gävleborg, Västernorrland, Jämtland, Västerbotten, Norrbotten</t>
  </si>
  <si>
    <t>Icke storstadslän</t>
  </si>
  <si>
    <t>Storstadslän</t>
  </si>
  <si>
    <t>Riket</t>
  </si>
  <si>
    <t>a) Preliminära data.</t>
  </si>
  <si>
    <r>
      <t xml:space="preserve">2016 </t>
    </r>
    <r>
      <rPr>
        <b/>
        <vertAlign val="superscript"/>
        <sz val="10"/>
        <rFont val="Arial"/>
        <family val="2"/>
      </rPr>
      <t>a)</t>
    </r>
  </si>
  <si>
    <t>2016</t>
  </si>
  <si>
    <r>
      <t xml:space="preserve">2001 </t>
    </r>
    <r>
      <rPr>
        <b/>
        <vertAlign val="superscript"/>
        <sz val="10"/>
        <rFont val="Arial"/>
        <family val="2"/>
      </rPr>
      <t>a)</t>
    </r>
  </si>
  <si>
    <t>a) Bygger endast på 5 månaders mätningar varför sifforna är mera osäkra än de övriga.</t>
  </si>
  <si>
    <t>Systembolaget</t>
  </si>
  <si>
    <t>Folköl i livsmedelsbutiker</t>
  </si>
  <si>
    <t>Resandeinförsel</t>
  </si>
  <si>
    <t>Smuggling</t>
  </si>
  <si>
    <t>Internet</t>
  </si>
  <si>
    <t>Totalt</t>
  </si>
  <si>
    <t xml:space="preserve">   Därav registrerat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</si>
  <si>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</si>
  <si>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</si>
  <si>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</si>
  <si>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</si>
  <si>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</si>
  <si>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</si>
  <si>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</si>
  <si>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</si>
  <si>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</si>
  <si>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</si>
  <si>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</si>
  <si>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</si>
  <si>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</si>
  <si>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</si>
  <si>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</si>
  <si>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</si>
  <si>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</si>
  <si>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</si>
  <si>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</si>
  <si>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</si>
  <si>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</si>
  <si>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r>
      <t xml:space="preserve">Restauranger </t>
    </r>
    <r>
      <rPr>
        <vertAlign val="superscript"/>
        <sz val="10"/>
        <color theme="1"/>
        <rFont val="Arial"/>
        <family val="2"/>
      </rPr>
      <t>a)</t>
    </r>
  </si>
  <si>
    <t>a) Preliminära data 2016.</t>
  </si>
  <si>
    <t>.</t>
  </si>
  <si>
    <t>a) Preliminära data för restaurangserveringen.</t>
  </si>
  <si>
    <t>2001</t>
  </si>
  <si>
    <t>Götaland</t>
  </si>
  <si>
    <t>Svealand</t>
  </si>
  <si>
    <t>Norrland</t>
  </si>
  <si>
    <t>Hemtillverkning</t>
  </si>
  <si>
    <t xml:space="preserve">   Därav oregistrerat</t>
  </si>
  <si>
    <t xml:space="preserve"> </t>
  </si>
  <si>
    <t>Publicerat:</t>
  </si>
  <si>
    <t>Kontakt:</t>
  </si>
  <si>
    <t>Procenttal avrundat till 0 (dvs. svarsalternativet har angetts av minst en respondent men färre än 0,5 procent).</t>
  </si>
  <si>
    <t>Uppgift finns ej att tillgå (t.ex. ingen statistikinsamling detta år).</t>
  </si>
  <si>
    <t>Uppgift saknas eller är för osäker för att återges (t.ex. då respondentunderlaget understiger 50 individer).</t>
  </si>
  <si>
    <t>..</t>
  </si>
  <si>
    <t>Ingen frekvens (t.ex. ingen respondent har angett svarsalternativet).</t>
  </si>
  <si>
    <t>-</t>
  </si>
  <si>
    <t>Förklaring:</t>
  </si>
  <si>
    <t>Tecken/märkning:</t>
  </si>
  <si>
    <t>Beskrivning:</t>
  </si>
  <si>
    <t>Tabellrubrik</t>
  </si>
  <si>
    <t>Nr</t>
  </si>
  <si>
    <t>Tabellbilaga till CAN Rapport 165</t>
  </si>
  <si>
    <t>bjorn.trolldal@can.se, ulf.guttormsson@can.se, hakan.leifman@can.se</t>
  </si>
  <si>
    <t>Registrerad och oregistrerad alkohol i Sveriges län 2001–2016</t>
  </si>
  <si>
    <r>
      <t>Denna Excelfil innehåller tabellbilagan till "Registrerad och oregistrerad alkohol i Sveriges län 2001</t>
    </r>
    <r>
      <rPr>
        <sz val="11"/>
        <rFont val="Calibri"/>
        <family val="2"/>
      </rPr>
      <t>–</t>
    </r>
    <r>
      <rPr>
        <sz val="11"/>
        <rFont val="Calibri"/>
        <family val="2"/>
        <scheme val="minor"/>
      </rPr>
      <t xml:space="preserve">2016" (CAN Rapport 165).
</t>
    </r>
  </si>
  <si>
    <t>Tabellförteckning</t>
  </si>
  <si>
    <t>Tillbaka till
innehållsförteckningen</t>
  </si>
  <si>
    <t>Total alkoholkonsumtion i riket uppdelad på anskaffningssätt, i liter ren alkohol per invånare 15 år och äldre. 2001–2016.</t>
  </si>
  <si>
    <t>Folkölsförsäljning i liter ren alkohol per invånare 15 år och äldre, fördelat per län. 2001–2016.</t>
  </si>
  <si>
    <t>Folkölsförsäljning i liter ren alkohol per invånare 15 år och äldre, fördelat per Monitorregion. 2001–2016.</t>
  </si>
  <si>
    <t>Folkölsförsäljning i liter ren alkohol per invånare 15 år och äldre, fördelat per landsdel. 2001–2016.</t>
  </si>
  <si>
    <t>Folkölsförsäljning i liter ren alkohol per invånare 15 år och äldre, fördelat per storstadslän och icke storstadslän. 2001–2016.</t>
  </si>
  <si>
    <t>Restaurangförsäljning i liter ren alkohol per invånare 15 år och äldre, fördelat per län. 2002–2016.</t>
  </si>
  <si>
    <t>Restaurangförsäljning i liter ren alkohol per invånare 15 år och äldre, fördelat per Monitorregion. 2002–2016.</t>
  </si>
  <si>
    <t>Restaurangförsäljning i liter ren alkohol per invånare 15 år och äldre, fördelat per landsdel. 2002–2016.</t>
  </si>
  <si>
    <t>Restaurangförsäljning i liter ren alkohol per invånare 15 år och äldre, fördelat per storstadslän och icke storstadslän. 2002–2016.</t>
  </si>
  <si>
    <t>Systembolagsförsäljning i liter ren alkohol per invånare 15 år och äldre, fördelat per län. 2001–2016.</t>
  </si>
  <si>
    <t>Systembolagsförsäljning i liter ren alkohol per invånare 15 år och äldre, fördelat per landsdel. 2001–2016.</t>
  </si>
  <si>
    <t>Systembolagsförsäljning i liter ren alkohol per invånare 15 år och äldre, fördelat per storstadslän och icke storstadslän. 2001–2016.</t>
  </si>
  <si>
    <t>Registrerad alkoholförsäljning i liter ren alkohol per invånare 15 år och äldre, fördelat per län. 2002-2016. (Folkölsförsäljning, restaurangförsäljning och Systembolagsförsäljning.)</t>
  </si>
  <si>
    <t>Registrerad alkoholförsäljning i liter ren alkohol per invånare 15 år och äldre, fördelat per Monitorregion. 2002-2016. (Folkölsförsäljning, restaurangservering och Systembolagsförsäljning.)</t>
  </si>
  <si>
    <t>Registrerad alkoholförsäljning i liter ren alkohol per invånare 15 år och äldre, fördelat per landsdel. 2002-2016. (Folkölsförsäljning, restaurangservering och Systembolagsförsäljning.)</t>
  </si>
  <si>
    <t>Registrerad alkoholförsäljning i liter ren alkohol per invånare 15 år och äldre, fördelat per storstadslän och icke storstadslän. 2002-2016.(Folkölsförsäljning, restaurangservering och Systembolagsförsäljning.)</t>
  </si>
  <si>
    <t>Resandeinförsel i liter ren alkohol per invånare 15 år och äldre, fördelat per län. 2001–2016.</t>
  </si>
  <si>
    <t>Resandeinförsel i liter ren alkohol per invånare 15 år och äldre, fördelat per Monitorregion. 2001–2016.</t>
  </si>
  <si>
    <t>Resandeinförsel i liter ren alkohol per invånare 15 år och äldre, fördelat per landsdel. 2001–2016.</t>
  </si>
  <si>
    <t>Resandeinförsel i liter ren alkohol per invånare 15 år och äldre, fördelat storstadslän och icke storstadslän. 2001–2016.</t>
  </si>
  <si>
    <t>Köp av smugglad alkohol i liter ren alkohol per invånare 15 år och äldre, fördelat per län. 2001–2016.</t>
  </si>
  <si>
    <t>Köp av smugglad alkohol i liter ren alkohol per invånare 15 år och äldre, fördelat per Monitorregion. 2001–2016.</t>
  </si>
  <si>
    <t>Köp av smugglad alkohol i liter ren alkohol per invånare 15 år och äldre, fördelat per landsdel. 2001–2016.</t>
  </si>
  <si>
    <t>Köp av smugglad alkohol i liter ren alkohol per invånare 15 år och äldre, fördelat per storstadslän och icke storstadslän. 2001–2016.</t>
  </si>
  <si>
    <t>Hemtillverkad alkohol i liter ren alkohol per invånare 15 år och äldre, fördelat per län. 2001–2016.</t>
  </si>
  <si>
    <t>Hemtillverkad alkohol i liter ren alkohol per invånare 15 år och äldre, fördelat per Monitorregion. 2001–2016.</t>
  </si>
  <si>
    <t>Hemtillverkad alkohol i liter ren alkohol per invånare 15 år och äldre, fördelat per landsdel. 2001–2016.</t>
  </si>
  <si>
    <t>Hemtillverkad alkohol i liter ren alkohol per invånare 15 år och äldre, fördelat per storstadslän och icke storstadslän. 2001–2016.</t>
  </si>
  <si>
    <t>Köp på internet i liter ren alkohol alkohol per invånare 15 år och äldre, fördelat per län. 2001–2016.</t>
  </si>
  <si>
    <t>Köp på internet i liter ren alkohol per invånare 15 år och äldre, fördelat per Monitorregion. 2001–2016.</t>
  </si>
  <si>
    <t>Köp på internet i liter ren alkohol per invånare 15 år och äldre, fördelat per landsdel. 2001–2016.</t>
  </si>
  <si>
    <t>Köp på internet i liter ren alkohol per invånare 15 år och äldre, fördelat per storstadslän och icke storstadslän. 2001–2016.</t>
  </si>
  <si>
    <t>Oregistrerad alkoholanskaffning i liter ren alkohol per invånare 15 år och äldre, fördelat per län. 2001-2016.</t>
  </si>
  <si>
    <t>Oregistrerad alkoholanskaffning i liter ren alkohol per invånare 15 år och äldre, fördelat per Monitorregion. 2001-2016.</t>
  </si>
  <si>
    <t>Oregistrerad alkoholanskaffning i liter ren alkohol per invånare 15 år och äldre,  fördelat per landsdel. 2001-2016.</t>
  </si>
  <si>
    <t>Oregistrerad alkoholanskaffning i liter ren alkohol per invånare 15 år och äldre,  fördelat per storstadslän och icke storstadslän. 2001-2016.</t>
  </si>
  <si>
    <t>Total alkoholanskaffning i liter ren alkohol per invånare 15 år och äldre, fördelat per län. 2002-2016.</t>
  </si>
  <si>
    <t>Total alkoholanskaffning i liter ren alkohol per invånare 15 år och äldre, fördelat per Monitorregion. 2002-2016.</t>
  </si>
  <si>
    <t>Total alkoholanskaffning i liter ren alkohol per invånare 15 år och äldre, fördelat per landsdel. 2002-2016.</t>
  </si>
  <si>
    <t>Total alkoholanskaffning i liter ren alkohol per invånare 15 år och äldre, fördelat per storstadslän och icke storstadslän. 2002-2016.</t>
  </si>
  <si>
    <t>Systembolagsförsäljning i liter ren alkohol per invånare 15 år och äldre, fördelat per Monitorregion. 2001–2016.</t>
  </si>
  <si>
    <t>2017-05-05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</si>
</sst>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MS Sans Serif"/>
    </font>
    <font>
      <sz val="10"/>
      <color rgb="FF00000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Border="0" applyAlignment="0"/>
    <xf numFmtId="0" fontId="4" fillId="0" borderId="0"/>
    <xf numFmtId="0" fontId="6" fillId="0" borderId="0"/>
    <xf numFmtId="0" fontId="3" fillId="0" borderId="0"/>
    <xf numFmtId="9" fontId="13" fillId="0" borderId="0" applyFont="0" applyFill="0" applyBorder="0" applyAlignment="0" applyProtection="0"/>
    <xf numFmtId="0" fontId="2" fillId="0" borderId="0"/>
    <xf numFmtId="0" fontId="18" fillId="0" borderId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4">
    <xf numFmtId="0" fontId="0" fillId="0" borderId="0" xfId="0" applyFill="1" applyProtection="1"/>
    <xf numFmtId="0" fontId="4" fillId="0" borderId="0" xfId="1" applyFont="1" applyFill="1" applyAlignment="1" applyProtection="1">
      <alignment horizontal="left"/>
      <protection locked="0"/>
    </xf>
    <xf numFmtId="0" fontId="5" fillId="0" borderId="0" xfId="1" applyFont="1" applyFill="1"/>
    <xf numFmtId="0" fontId="5" fillId="0" borderId="2" xfId="1" applyFont="1" applyFill="1" applyBorder="1"/>
    <xf numFmtId="0" fontId="5" fillId="0" borderId="2" xfId="1" applyFont="1" applyFill="1" applyBorder="1" applyAlignment="1">
      <alignment horizontal="center"/>
    </xf>
    <xf numFmtId="0" fontId="4" fillId="0" borderId="1" xfId="1" applyFont="1" applyFill="1" applyBorder="1" applyAlignment="1" applyProtection="1">
      <alignment horizontal="left"/>
      <protection locked="0"/>
    </xf>
    <xf numFmtId="0" fontId="7" fillId="0" borderId="0" xfId="0" applyFont="1" applyFill="1" applyProtection="1"/>
    <xf numFmtId="164" fontId="4" fillId="0" borderId="0" xfId="1" applyNumberFormat="1" applyFont="1" applyFill="1"/>
    <xf numFmtId="164" fontId="4" fillId="0" borderId="0" xfId="1" applyNumberFormat="1" applyFont="1" applyFill="1" applyBorder="1"/>
    <xf numFmtId="164" fontId="4" fillId="0" borderId="1" xfId="1" applyNumberFormat="1" applyFont="1" applyFill="1" applyBorder="1"/>
    <xf numFmtId="164" fontId="7" fillId="0" borderId="0" xfId="0" applyNumberFormat="1" applyFont="1" applyFill="1" applyProtection="1"/>
    <xf numFmtId="164" fontId="5" fillId="0" borderId="2" xfId="1" applyNumberFormat="1" applyFont="1" applyFill="1" applyBorder="1"/>
    <xf numFmtId="164" fontId="5" fillId="0" borderId="2" xfId="1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0" fontId="4" fillId="0" borderId="0" xfId="1" applyFont="1" applyFill="1"/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9" fillId="0" borderId="0" xfId="3" applyFont="1"/>
    <xf numFmtId="0" fontId="10" fillId="0" borderId="0" xfId="3" applyFont="1"/>
    <xf numFmtId="164" fontId="10" fillId="0" borderId="0" xfId="3" applyNumberFormat="1" applyFont="1" applyAlignment="1">
      <alignment horizontal="center"/>
    </xf>
    <xf numFmtId="0" fontId="9" fillId="0" borderId="0" xfId="3" applyFont="1" applyBorder="1"/>
    <xf numFmtId="164" fontId="9" fillId="0" borderId="0" xfId="3" applyNumberFormat="1" applyFont="1" applyBorder="1" applyAlignment="1">
      <alignment horizontal="center"/>
    </xf>
    <xf numFmtId="0" fontId="10" fillId="0" borderId="0" xfId="3" applyFont="1" applyBorder="1"/>
    <xf numFmtId="164" fontId="10" fillId="0" borderId="0" xfId="3" applyNumberFormat="1" applyFont="1" applyBorder="1" applyAlignment="1">
      <alignment horizontal="center"/>
    </xf>
    <xf numFmtId="0" fontId="11" fillId="0" borderId="0" xfId="3" applyFont="1" applyBorder="1"/>
    <xf numFmtId="164" fontId="11" fillId="0" borderId="0" xfId="3" applyNumberFormat="1" applyFont="1" applyBorder="1" applyAlignment="1">
      <alignment horizontal="center"/>
    </xf>
    <xf numFmtId="0" fontId="11" fillId="0" borderId="1" xfId="3" applyFont="1" applyBorder="1"/>
    <xf numFmtId="164" fontId="11" fillId="0" borderId="1" xfId="3" applyNumberFormat="1" applyFont="1" applyBorder="1" applyAlignment="1">
      <alignment horizontal="center"/>
    </xf>
    <xf numFmtId="0" fontId="10" fillId="0" borderId="0" xfId="3" applyFont="1" applyAlignment="1">
      <alignment horizontal="center"/>
    </xf>
    <xf numFmtId="164" fontId="9" fillId="0" borderId="0" xfId="3" applyNumberFormat="1" applyFont="1" applyAlignment="1">
      <alignment horizontal="center"/>
    </xf>
    <xf numFmtId="164" fontId="10" fillId="0" borderId="0" xfId="3" applyNumberFormat="1" applyFont="1"/>
    <xf numFmtId="1" fontId="5" fillId="0" borderId="2" xfId="1" applyNumberFormat="1" applyFont="1" applyFill="1" applyBorder="1" applyAlignment="1">
      <alignment horizontal="center"/>
    </xf>
    <xf numFmtId="9" fontId="10" fillId="0" borderId="0" xfId="4" applyFont="1"/>
    <xf numFmtId="164" fontId="5" fillId="0" borderId="0" xfId="1" applyNumberFormat="1" applyFont="1" applyFill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164" fontId="5" fillId="0" borderId="2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Protection="1"/>
    <xf numFmtId="164" fontId="4" fillId="0" borderId="2" xfId="1" applyNumberFormat="1" applyFont="1" applyFill="1" applyBorder="1" applyAlignment="1" applyProtection="1">
      <alignment horizontal="center"/>
      <protection locked="0"/>
    </xf>
    <xf numFmtId="164" fontId="14" fillId="0" borderId="2" xfId="0" applyNumberFormat="1" applyFont="1" applyFill="1" applyBorder="1" applyProtection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2" fontId="4" fillId="0" borderId="0" xfId="1" applyNumberFormat="1" applyFont="1" applyFill="1"/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2" xfId="1" applyNumberFormat="1" applyFont="1" applyFill="1" applyBorder="1" applyAlignment="1">
      <alignment horizontal="center"/>
    </xf>
    <xf numFmtId="0" fontId="2" fillId="0" borderId="0" xfId="5"/>
    <xf numFmtId="0" fontId="2" fillId="0" borderId="0" xfId="5" applyBorder="1"/>
    <xf numFmtId="0" fontId="15" fillId="0" borderId="0" xfId="5" applyFont="1" applyBorder="1"/>
    <xf numFmtId="0" fontId="2" fillId="0" borderId="0" xfId="5" applyBorder="1" applyAlignment="1">
      <alignment wrapText="1"/>
    </xf>
    <xf numFmtId="0" fontId="2" fillId="0" borderId="0" xfId="5" applyBorder="1" applyAlignment="1">
      <alignment horizontal="right" wrapText="1"/>
    </xf>
    <xf numFmtId="49" fontId="2" fillId="0" borderId="0" xfId="5" applyNumberFormat="1" applyBorder="1" applyAlignment="1">
      <alignment wrapText="1"/>
    </xf>
    <xf numFmtId="0" fontId="2" fillId="0" borderId="0" xfId="5" applyBorder="1" applyAlignment="1">
      <alignment vertical="center" wrapText="1"/>
    </xf>
    <xf numFmtId="0" fontId="15" fillId="0" borderId="0" xfId="5" applyFont="1" applyBorder="1" applyAlignment="1">
      <alignment horizontal="right" vertical="center" wrapText="1"/>
    </xf>
    <xf numFmtId="0" fontId="15" fillId="0" borderId="0" xfId="5" applyFont="1" applyBorder="1" applyAlignment="1">
      <alignment wrapText="1"/>
    </xf>
    <xf numFmtId="0" fontId="15" fillId="0" borderId="0" xfId="5" applyFont="1" applyBorder="1" applyAlignment="1">
      <alignment horizontal="right" wrapText="1"/>
    </xf>
    <xf numFmtId="0" fontId="15" fillId="0" borderId="0" xfId="5" applyFont="1" applyBorder="1" applyAlignment="1">
      <alignment horizontal="right" vertical="top" wrapText="1"/>
    </xf>
    <xf numFmtId="0" fontId="2" fillId="0" borderId="0" xfId="5" applyFill="1" applyBorder="1" applyAlignment="1">
      <alignment wrapText="1"/>
    </xf>
    <xf numFmtId="49" fontId="16" fillId="0" borderId="0" xfId="5" applyNumberFormat="1" applyFont="1" applyFill="1" applyBorder="1" applyAlignment="1">
      <alignment horizontal="left" wrapText="1"/>
    </xf>
    <xf numFmtId="0" fontId="15" fillId="0" borderId="0" xfId="5" applyFont="1" applyFill="1" applyBorder="1" applyAlignment="1">
      <alignment horizontal="right" vertical="top" wrapText="1"/>
    </xf>
    <xf numFmtId="0" fontId="19" fillId="0" borderId="0" xfId="7" applyBorder="1" applyAlignment="1">
      <alignment wrapText="1"/>
    </xf>
    <xf numFmtId="0" fontId="2" fillId="0" borderId="0" xfId="5" applyFont="1" applyBorder="1" applyAlignment="1">
      <alignment wrapText="1"/>
    </xf>
    <xf numFmtId="49" fontId="2" fillId="0" borderId="0" xfId="5" applyNumberFormat="1" applyFont="1" applyBorder="1" applyAlignment="1">
      <alignment horizontal="left" wrapText="1"/>
    </xf>
    <xf numFmtId="1" fontId="15" fillId="0" borderId="0" xfId="5" applyNumberFormat="1" applyFont="1" applyBorder="1" applyAlignment="1">
      <alignment horizontal="right" vertical="top" wrapText="1"/>
    </xf>
    <xf numFmtId="49" fontId="2" fillId="0" borderId="0" xfId="5" applyNumberFormat="1" applyFont="1" applyBorder="1" applyAlignment="1">
      <alignment horizontal="left" vertical="top" wrapText="1"/>
    </xf>
    <xf numFmtId="0" fontId="16" fillId="0" borderId="0" xfId="5" applyFont="1" applyFill="1" applyBorder="1" applyAlignment="1">
      <alignment vertical="top" wrapText="1"/>
    </xf>
    <xf numFmtId="49" fontId="15" fillId="0" borderId="0" xfId="5" applyNumberFormat="1" applyFont="1" applyBorder="1" applyAlignment="1">
      <alignment horizontal="right" vertical="top" wrapText="1"/>
    </xf>
    <xf numFmtId="0" fontId="2" fillId="0" borderId="0" xfId="5" applyAlignment="1">
      <alignment wrapText="1"/>
    </xf>
    <xf numFmtId="0" fontId="20" fillId="0" borderId="0" xfId="5" applyNumberFormat="1" applyFont="1" applyBorder="1" applyAlignment="1">
      <alignment wrapText="1"/>
    </xf>
    <xf numFmtId="0" fontId="21" fillId="0" borderId="0" xfId="5" applyFont="1" applyAlignment="1">
      <alignment vertical="center" wrapText="1"/>
    </xf>
    <xf numFmtId="0" fontId="23" fillId="0" borderId="0" xfId="8" applyFont="1" applyAlignment="1">
      <alignment vertical="center"/>
    </xf>
    <xf numFmtId="0" fontId="21" fillId="0" borderId="0" xfId="5" applyFont="1" applyAlignment="1">
      <alignment horizontal="center" wrapText="1"/>
    </xf>
    <xf numFmtId="0" fontId="23" fillId="0" borderId="0" xfId="8" applyFont="1"/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 wrapText="1"/>
    </xf>
    <xf numFmtId="3" fontId="23" fillId="0" borderId="0" xfId="8" applyNumberFormat="1" applyFont="1" applyAlignment="1">
      <alignment vertical="center"/>
    </xf>
    <xf numFmtId="0" fontId="23" fillId="0" borderId="0" xfId="8" quotePrefix="1" applyFont="1" applyAlignment="1">
      <alignment vertical="center"/>
    </xf>
    <xf numFmtId="0" fontId="2" fillId="0" borderId="0" xfId="5" applyFont="1" applyFill="1" applyAlignment="1">
      <alignment wrapText="1"/>
    </xf>
    <xf numFmtId="0" fontId="2" fillId="0" borderId="0" xfId="5" applyFont="1" applyFill="1" applyBorder="1" applyAlignment="1">
      <alignment wrapText="1"/>
    </xf>
    <xf numFmtId="0" fontId="24" fillId="0" borderId="0" xfId="5" applyNumberFormat="1" applyFont="1" applyBorder="1" applyAlignment="1">
      <alignment vertical="center" wrapText="1"/>
    </xf>
    <xf numFmtId="0" fontId="1" fillId="0" borderId="0" xfId="5" applyFont="1" applyBorder="1" applyAlignment="1">
      <alignment wrapText="1"/>
    </xf>
    <xf numFmtId="0" fontId="10" fillId="0" borderId="0" xfId="3" applyFont="1" applyAlignment="1">
      <alignment vertical="center"/>
    </xf>
    <xf numFmtId="0" fontId="22" fillId="0" borderId="0" xfId="8" applyFill="1" applyAlignment="1" applyProtection="1">
      <alignment vertical="center"/>
    </xf>
    <xf numFmtId="0" fontId="2" fillId="2" borderId="0" xfId="5" applyFont="1" applyFill="1" applyAlignment="1">
      <alignment wrapText="1"/>
    </xf>
    <xf numFmtId="0" fontId="18" fillId="2" borderId="0" xfId="6" applyFill="1" applyAlignment="1">
      <alignment wrapText="1"/>
    </xf>
    <xf numFmtId="0" fontId="17" fillId="0" borderId="0" xfId="5" applyFont="1" applyFill="1" applyAlignment="1">
      <alignment horizontal="center" vertical="center" wrapText="1"/>
    </xf>
    <xf numFmtId="0" fontId="16" fillId="0" borderId="0" xfId="5" applyFont="1" applyFill="1" applyAlignment="1">
      <alignment horizontal="center" vertical="center" wrapText="1"/>
    </xf>
    <xf numFmtId="0" fontId="15" fillId="0" borderId="0" xfId="5" applyFont="1" applyBorder="1" applyAlignment="1">
      <alignment horizontal="left" wrapText="1"/>
    </xf>
    <xf numFmtId="0" fontId="15" fillId="0" borderId="0" xfId="5" applyFont="1" applyBorder="1" applyAlignment="1">
      <alignment wrapText="1"/>
    </xf>
    <xf numFmtId="0" fontId="25" fillId="0" borderId="4" xfId="5" applyFont="1" applyBorder="1" applyAlignment="1">
      <alignment horizontal="left" vertical="center" wrapText="1"/>
    </xf>
    <xf numFmtId="0" fontId="17" fillId="0" borderId="3" xfId="6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wrapText="1"/>
      <protection locked="0"/>
    </xf>
    <xf numFmtId="0" fontId="5" fillId="0" borderId="1" xfId="1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7" fillId="0" borderId="1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19" fillId="0" borderId="0" xfId="7" applyBorder="1" applyAlignment="1">
      <alignment horizontal="center" wrapText="1"/>
    </xf>
    <xf numFmtId="0" fontId="19" fillId="0" borderId="0" xfId="7" applyAlignment="1">
      <alignment horizontal="center" wrapText="1"/>
    </xf>
    <xf numFmtId="164" fontId="5" fillId="0" borderId="1" xfId="1" applyNumberFormat="1" applyFont="1" applyFill="1" applyBorder="1" applyAlignment="1" applyProtection="1">
      <alignment horizontal="left" wrapText="1"/>
      <protection locked="0"/>
    </xf>
    <xf numFmtId="164" fontId="5" fillId="0" borderId="1" xfId="1" applyNumberFormat="1" applyFont="1" applyFill="1" applyBorder="1" applyAlignment="1">
      <alignment wrapText="1"/>
    </xf>
    <xf numFmtId="164" fontId="4" fillId="0" borderId="1" xfId="2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 applyProtection="1">
      <alignment wrapText="1"/>
    </xf>
    <xf numFmtId="164" fontId="7" fillId="0" borderId="0" xfId="0" applyNumberFormat="1" applyFont="1" applyFill="1" applyAlignment="1" applyProtection="1">
      <alignment wrapText="1"/>
    </xf>
  </cellXfs>
  <cellStyles count="9">
    <cellStyle name="Hyperlänk" xfId="8" builtinId="8"/>
    <cellStyle name="Hyperlänk 3" xfId="7"/>
    <cellStyle name="Normal" xfId="0" builtinId="0"/>
    <cellStyle name="Normal 10" xfId="5"/>
    <cellStyle name="Normal 2" xfId="2"/>
    <cellStyle name="Normal 2 2" xfId="6"/>
    <cellStyle name="Normal 3" xfId="3"/>
    <cellStyle name="Normal_BEf län 86-05" xfId="1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382921</xdr:colOff>
      <xdr:row>12</xdr:row>
      <xdr:rowOff>85728</xdr:rowOff>
    </xdr:from>
    <xdr:ext cx="4257695" cy="563187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81" y="2280288"/>
          <a:ext cx="4257695" cy="56318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2248785" cy="295275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248785" cy="295275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0</xdr:col>
      <xdr:colOff>1083944</xdr:colOff>
      <xdr:row>0</xdr:row>
      <xdr:rowOff>333738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00"/>
          <a:ext cx="1000124" cy="25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21"/>
  <sheetViews>
    <sheetView workbookViewId="0">
      <selection activeCell="L19" sqref="L19"/>
    </sheetView>
  </sheetViews>
  <sheetFormatPr defaultColWidth="9.33203125" defaultRowHeight="14.4" x14ac:dyDescent="0.3"/>
  <cols>
    <col min="1" max="16384" width="9.33203125" style="47"/>
  </cols>
  <sheetData>
    <row r="1" spans="1:9" x14ac:dyDescent="0.3">
      <c r="H1" s="84"/>
      <c r="I1" s="85"/>
    </row>
    <row r="2" spans="1:9" s="49" customFormat="1" x14ac:dyDescent="0.3"/>
    <row r="7" spans="1:9" s="48" customFormat="1" x14ac:dyDescent="0.3">
      <c r="A7" s="48" t="s">
        <v>57</v>
      </c>
    </row>
    <row r="8" spans="1:9" s="48" customFormat="1" x14ac:dyDescent="0.3"/>
    <row r="18" spans="2:9" x14ac:dyDescent="0.3">
      <c r="B18" s="86" t="s">
        <v>73</v>
      </c>
      <c r="C18" s="86"/>
      <c r="D18" s="86"/>
      <c r="E18" s="86"/>
      <c r="F18" s="86"/>
      <c r="G18" s="86"/>
      <c r="H18" s="86"/>
      <c r="I18" s="86"/>
    </row>
    <row r="19" spans="2:9" ht="36.6" customHeight="1" x14ac:dyDescent="0.3">
      <c r="B19" s="86"/>
      <c r="C19" s="86"/>
      <c r="D19" s="86"/>
      <c r="E19" s="86"/>
      <c r="F19" s="86"/>
      <c r="G19" s="86"/>
      <c r="H19" s="86"/>
      <c r="I19" s="86"/>
    </row>
    <row r="20" spans="2:9" x14ac:dyDescent="0.3">
      <c r="B20" s="87" t="s">
        <v>71</v>
      </c>
      <c r="C20" s="87"/>
      <c r="D20" s="87"/>
      <c r="E20" s="87"/>
      <c r="F20" s="87"/>
      <c r="G20" s="87"/>
      <c r="H20" s="87"/>
      <c r="I20" s="87"/>
    </row>
    <row r="21" spans="2:9" x14ac:dyDescent="0.3">
      <c r="B21" s="87"/>
      <c r="C21" s="87"/>
      <c r="D21" s="87"/>
      <c r="E21" s="87"/>
      <c r="F21" s="87"/>
      <c r="G21" s="87"/>
      <c r="H21" s="87"/>
      <c r="I21" s="87"/>
    </row>
  </sheetData>
  <mergeCells count="3">
    <mergeCell ref="H1:I1"/>
    <mergeCell ref="B18:I19"/>
    <mergeCell ref="B20:I2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C1" sqref="C1:E1"/>
    </sheetView>
  </sheetViews>
  <sheetFormatPr defaultColWidth="11.44140625" defaultRowHeight="13.2" x14ac:dyDescent="0.25"/>
  <cols>
    <col min="1" max="1" width="59.109375" style="14" bestFit="1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x14ac:dyDescent="0.25">
      <c r="A2" s="92" t="s">
        <v>117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x14ac:dyDescent="0.25">
      <c r="A3" s="3"/>
      <c r="B3" s="13">
        <v>2001</v>
      </c>
      <c r="C3" s="13" t="s">
        <v>0</v>
      </c>
      <c r="D3" s="13" t="s">
        <v>1</v>
      </c>
      <c r="E3" s="13" t="s">
        <v>2</v>
      </c>
      <c r="F3" s="13" t="s">
        <v>3</v>
      </c>
      <c r="G3" s="13">
        <v>2006</v>
      </c>
      <c r="H3" s="13">
        <v>2007</v>
      </c>
      <c r="I3" s="13">
        <v>2008</v>
      </c>
      <c r="J3" s="13">
        <v>2009</v>
      </c>
      <c r="K3" s="13">
        <v>2010</v>
      </c>
      <c r="L3" s="13">
        <v>2011</v>
      </c>
      <c r="M3" s="13">
        <v>2012</v>
      </c>
      <c r="N3" s="13">
        <v>2013</v>
      </c>
      <c r="O3" s="13">
        <v>2014</v>
      </c>
      <c r="P3" s="13">
        <v>2015</v>
      </c>
      <c r="Q3" s="13" t="s">
        <v>16</v>
      </c>
    </row>
    <row r="4" spans="1:17" x14ac:dyDescent="0.25">
      <c r="A4" s="7" t="s">
        <v>4</v>
      </c>
      <c r="B4" s="36">
        <v>3.1471487940284195</v>
      </c>
      <c r="C4" s="36">
        <v>3.307254996217559</v>
      </c>
      <c r="D4" s="36">
        <v>3.259610424232255</v>
      </c>
      <c r="E4" s="36">
        <v>3.0462230296455468</v>
      </c>
      <c r="F4" s="36">
        <v>3.1516313218480594</v>
      </c>
      <c r="G4" s="36">
        <v>3.3415512762926434</v>
      </c>
      <c r="H4" s="36">
        <v>3.5223203460698125</v>
      </c>
      <c r="I4" s="36">
        <v>3.6669440478010746</v>
      </c>
      <c r="J4" s="36">
        <v>4.1672078867701199</v>
      </c>
      <c r="K4" s="36">
        <v>4.2166012137525337</v>
      </c>
      <c r="L4" s="36">
        <v>4.1426036774664565</v>
      </c>
      <c r="M4" s="36">
        <v>4.1008719833958214</v>
      </c>
      <c r="N4" s="36">
        <v>4.1132864628555392</v>
      </c>
      <c r="O4" s="36">
        <v>4.0575136357634785</v>
      </c>
      <c r="P4" s="36">
        <v>4.0245098443158547</v>
      </c>
      <c r="Q4" s="36">
        <v>4.0349095713625367</v>
      </c>
    </row>
    <row r="5" spans="1:17" x14ac:dyDescent="0.25">
      <c r="A5" s="7" t="s">
        <v>5</v>
      </c>
      <c r="B5" s="36">
        <v>3.5450171992834218</v>
      </c>
      <c r="C5" s="36">
        <v>3.8412631712657874</v>
      </c>
      <c r="D5" s="36">
        <v>3.876435786466764</v>
      </c>
      <c r="E5" s="36">
        <v>3.6147029272407698</v>
      </c>
      <c r="F5" s="36">
        <v>3.7617082273530227</v>
      </c>
      <c r="G5" s="36">
        <v>3.9631295754199298</v>
      </c>
      <c r="H5" s="36">
        <v>4.1249678562590981</v>
      </c>
      <c r="I5" s="36">
        <v>4.2533521520939166</v>
      </c>
      <c r="J5" s="36">
        <v>4.6955335487004071</v>
      </c>
      <c r="K5" s="36">
        <v>4.720021129474345</v>
      </c>
      <c r="L5" s="36">
        <v>4.674900234206536</v>
      </c>
      <c r="M5" s="36">
        <v>4.657769271736437</v>
      </c>
      <c r="N5" s="36">
        <v>4.7316461398900023</v>
      </c>
      <c r="O5" s="36">
        <v>4.676605293999776</v>
      </c>
      <c r="P5" s="36">
        <v>4.6901041134486174</v>
      </c>
      <c r="Q5" s="36">
        <v>4.7046834393092674</v>
      </c>
    </row>
    <row r="6" spans="1:17" x14ac:dyDescent="0.25">
      <c r="A6" s="7" t="s">
        <v>6</v>
      </c>
      <c r="B6" s="36">
        <v>4.4078762805595346</v>
      </c>
      <c r="C6" s="36">
        <v>4.89567617733106</v>
      </c>
      <c r="D6" s="36">
        <v>4.9854189269641278</v>
      </c>
      <c r="E6" s="36">
        <v>4.5911907561536154</v>
      </c>
      <c r="F6" s="36">
        <v>4.7524143479324392</v>
      </c>
      <c r="G6" s="36">
        <v>4.97907844886877</v>
      </c>
      <c r="H6" s="36">
        <v>5.2239449857093199</v>
      </c>
      <c r="I6" s="36">
        <v>5.3682901096984974</v>
      </c>
      <c r="J6" s="36">
        <v>5.8556433390172744</v>
      </c>
      <c r="K6" s="36">
        <v>5.9239207546779014</v>
      </c>
      <c r="L6" s="36">
        <v>5.8912174050490993</v>
      </c>
      <c r="M6" s="36">
        <v>5.933220072033647</v>
      </c>
      <c r="N6" s="36">
        <v>5.9880775498585193</v>
      </c>
      <c r="O6" s="36">
        <v>5.9225263427242663</v>
      </c>
      <c r="P6" s="36">
        <v>5.8790077442150279</v>
      </c>
      <c r="Q6" s="36">
        <v>5.9269623145586623</v>
      </c>
    </row>
    <row r="7" spans="1:17" x14ac:dyDescent="0.25">
      <c r="A7" s="7" t="s">
        <v>7</v>
      </c>
      <c r="B7" s="36">
        <v>4.0650914959427933</v>
      </c>
      <c r="C7" s="36">
        <v>4.3394175078332342</v>
      </c>
      <c r="D7" s="36">
        <v>4.4048347971463926</v>
      </c>
      <c r="E7" s="36">
        <v>4.1274534991136544</v>
      </c>
      <c r="F7" s="36">
        <v>4.2485403157906223</v>
      </c>
      <c r="G7" s="36">
        <v>4.4494395951166483</v>
      </c>
      <c r="H7" s="36">
        <v>4.6272547087708489</v>
      </c>
      <c r="I7" s="36">
        <v>4.7111896768276589</v>
      </c>
      <c r="J7" s="36">
        <v>5.0427399150515786</v>
      </c>
      <c r="K7" s="36">
        <v>5.150177706597642</v>
      </c>
      <c r="L7" s="36">
        <v>5.1417931054186319</v>
      </c>
      <c r="M7" s="36">
        <v>5.1102733637356659</v>
      </c>
      <c r="N7" s="36">
        <v>5.1433059575256053</v>
      </c>
      <c r="O7" s="36">
        <v>5.0842862685444237</v>
      </c>
      <c r="P7" s="36">
        <v>5.0394427579901331</v>
      </c>
      <c r="Q7" s="36">
        <v>5.0538153540228432</v>
      </c>
    </row>
    <row r="8" spans="1:17" x14ac:dyDescent="0.25">
      <c r="A8" s="7" t="s">
        <v>8</v>
      </c>
      <c r="B8" s="36">
        <v>6.1510873455109678</v>
      </c>
      <c r="C8" s="36">
        <v>6.3109615716985648</v>
      </c>
      <c r="D8" s="36">
        <v>6.3469378123233522</v>
      </c>
      <c r="E8" s="36">
        <v>6.1264952381023106</v>
      </c>
      <c r="F8" s="36">
        <v>6.1376091232587662</v>
      </c>
      <c r="G8" s="36">
        <v>6.2955060556375795</v>
      </c>
      <c r="H8" s="36">
        <v>6.5040189003582327</v>
      </c>
      <c r="I8" s="36">
        <v>6.4787260081969489</v>
      </c>
      <c r="J8" s="36">
        <v>6.5839275269774609</v>
      </c>
      <c r="K8" s="36">
        <v>6.5778665376428256</v>
      </c>
      <c r="L8" s="36">
        <v>6.4800455203759038</v>
      </c>
      <c r="M8" s="36">
        <v>6.3425422133289828</v>
      </c>
      <c r="N8" s="36">
        <v>6.3053508855020892</v>
      </c>
      <c r="O8" s="36">
        <v>6.17709636930946</v>
      </c>
      <c r="P8" s="36">
        <v>6.0866922369427181</v>
      </c>
      <c r="Q8" s="36">
        <v>6.0329925283922314</v>
      </c>
    </row>
    <row r="9" spans="1:17" x14ac:dyDescent="0.25">
      <c r="A9" s="8" t="s">
        <v>9</v>
      </c>
      <c r="B9" s="36">
        <v>4.7947547327738764</v>
      </c>
      <c r="C9" s="36">
        <v>5.3013890577510958</v>
      </c>
      <c r="D9" s="36">
        <v>5.4793635442800035</v>
      </c>
      <c r="E9" s="36">
        <v>5.1110109287055909</v>
      </c>
      <c r="F9" s="36">
        <v>5.1403042612736742</v>
      </c>
      <c r="G9" s="36">
        <v>5.4084121557781408</v>
      </c>
      <c r="H9" s="36">
        <v>5.6801853615452318</v>
      </c>
      <c r="I9" s="36">
        <v>5.7718076779989502</v>
      </c>
      <c r="J9" s="36">
        <v>6.0583255565525249</v>
      </c>
      <c r="K9" s="36">
        <v>6.1696478646384332</v>
      </c>
      <c r="L9" s="36">
        <v>6.2162185679067097</v>
      </c>
      <c r="M9" s="36">
        <v>6.2052560154124734</v>
      </c>
      <c r="N9" s="36">
        <v>6.2982415729710901</v>
      </c>
      <c r="O9" s="36">
        <v>6.243854871166838</v>
      </c>
      <c r="P9" s="36">
        <v>6.1908192093248466</v>
      </c>
      <c r="Q9" s="36">
        <v>6.2335198700554377</v>
      </c>
    </row>
    <row r="10" spans="1:17" x14ac:dyDescent="0.25">
      <c r="A10" s="9" t="s">
        <v>10</v>
      </c>
      <c r="B10" s="37">
        <v>4.8934420324319561</v>
      </c>
      <c r="C10" s="37">
        <v>5.3176131639733768</v>
      </c>
      <c r="D10" s="37">
        <v>5.6531072218389564</v>
      </c>
      <c r="E10" s="37">
        <v>5.5040545263008553</v>
      </c>
      <c r="F10" s="37">
        <v>5.5256606368199872</v>
      </c>
      <c r="G10" s="37">
        <v>5.7794879414254021</v>
      </c>
      <c r="H10" s="37">
        <v>6.0442877136943141</v>
      </c>
      <c r="I10" s="37">
        <v>6.0887283335895699</v>
      </c>
      <c r="J10" s="37">
        <v>6.4024186363470319</v>
      </c>
      <c r="K10" s="37">
        <v>6.6381078138865472</v>
      </c>
      <c r="L10" s="37">
        <v>6.7396356384914498</v>
      </c>
      <c r="M10" s="37">
        <v>6.8060691313092967</v>
      </c>
      <c r="N10" s="37">
        <v>6.9428146262330728</v>
      </c>
      <c r="O10" s="37">
        <v>6.9971959527454803</v>
      </c>
      <c r="P10" s="37">
        <v>7.0318511318707078</v>
      </c>
      <c r="Q10" s="37">
        <v>7.1014278302157336</v>
      </c>
    </row>
    <row r="11" spans="1:17" x14ac:dyDescent="0.25">
      <c r="A11" s="40" t="s">
        <v>13</v>
      </c>
      <c r="B11" s="39">
        <v>4.6295873438523181</v>
      </c>
      <c r="C11" s="39">
        <v>4.9653776581715343</v>
      </c>
      <c r="D11" s="39">
        <v>5.0659852264162195</v>
      </c>
      <c r="E11" s="39">
        <v>4.7925785402994237</v>
      </c>
      <c r="F11" s="39">
        <v>4.8679807575181222</v>
      </c>
      <c r="G11" s="39">
        <v>5.0825959752342431</v>
      </c>
      <c r="H11" s="39">
        <v>5.3062664552162921</v>
      </c>
      <c r="I11" s="39">
        <v>5.3978791526255376</v>
      </c>
      <c r="J11" s="39">
        <v>5.8</v>
      </c>
      <c r="K11" s="39">
        <v>5.7970313912177565</v>
      </c>
      <c r="L11" s="39">
        <v>5.7794055420892585</v>
      </c>
      <c r="M11" s="39">
        <v>5.7540643299624374</v>
      </c>
      <c r="N11" s="39">
        <v>5.7988285336028582</v>
      </c>
      <c r="O11" s="39">
        <v>5.7387959917149001</v>
      </c>
      <c r="P11" s="39">
        <v>5.6976055675730422</v>
      </c>
      <c r="Q11" s="39">
        <v>5.7134396602296036</v>
      </c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99" t="s">
        <v>87</v>
      </c>
      <c r="B13" s="99"/>
      <c r="C13" s="100"/>
      <c r="D13" s="100"/>
      <c r="E13" s="100"/>
      <c r="F13" s="100"/>
      <c r="G13" s="101"/>
      <c r="H13" s="101"/>
      <c r="I13" s="101"/>
      <c r="J13" s="101"/>
      <c r="K13" s="102"/>
      <c r="L13" s="102"/>
      <c r="M13" s="102"/>
      <c r="N13" s="102"/>
      <c r="O13" s="102"/>
      <c r="P13" s="102"/>
      <c r="Q13" s="102"/>
    </row>
    <row r="14" spans="1:17" x14ac:dyDescent="0.25">
      <c r="A14" s="11"/>
      <c r="B14" s="13">
        <v>2001</v>
      </c>
      <c r="C14" s="13" t="s">
        <v>0</v>
      </c>
      <c r="D14" s="13" t="s">
        <v>1</v>
      </c>
      <c r="E14" s="13" t="s">
        <v>2</v>
      </c>
      <c r="F14" s="13" t="s">
        <v>3</v>
      </c>
      <c r="G14" s="13">
        <v>2006</v>
      </c>
      <c r="H14" s="13">
        <v>2007</v>
      </c>
      <c r="I14" s="13">
        <v>2008</v>
      </c>
      <c r="J14" s="13">
        <v>2009</v>
      </c>
      <c r="K14" s="13">
        <v>2010</v>
      </c>
      <c r="L14" s="13">
        <v>2011</v>
      </c>
      <c r="M14" s="13">
        <v>2012</v>
      </c>
      <c r="N14" s="13">
        <v>2013</v>
      </c>
      <c r="O14" s="13">
        <v>2014</v>
      </c>
      <c r="P14" s="13">
        <v>2015</v>
      </c>
      <c r="Q14" s="13" t="s">
        <v>16</v>
      </c>
    </row>
    <row r="15" spans="1:17" x14ac:dyDescent="0.25">
      <c r="A15" s="7" t="s">
        <v>52</v>
      </c>
      <c r="B15" s="41">
        <v>3.8669538148650102</v>
      </c>
      <c r="C15" s="41">
        <v>4.188142609883994</v>
      </c>
      <c r="D15" s="41">
        <v>4.2270340041440289</v>
      </c>
      <c r="E15" s="41">
        <v>3.927360713879839</v>
      </c>
      <c r="F15" s="41">
        <v>4.0613202107746655</v>
      </c>
      <c r="G15" s="41">
        <v>4.2668817031614772</v>
      </c>
      <c r="H15" s="41">
        <v>4.4652038201976687</v>
      </c>
      <c r="I15" s="41">
        <v>4.5919484640795236</v>
      </c>
      <c r="J15" s="41">
        <v>5.0383269090504434</v>
      </c>
      <c r="K15" s="41">
        <v>5.1037862166590289</v>
      </c>
      <c r="L15" s="41">
        <v>5.0636493431580609</v>
      </c>
      <c r="M15" s="41">
        <v>5.0567210386479013</v>
      </c>
      <c r="N15" s="41">
        <v>5.0977233804462845</v>
      </c>
      <c r="O15" s="41">
        <v>5.0376708786823876</v>
      </c>
      <c r="P15" s="41">
        <v>5.0045107400518791</v>
      </c>
      <c r="Q15" s="41">
        <v>5.0291432808548349</v>
      </c>
    </row>
    <row r="16" spans="1:17" x14ac:dyDescent="0.25">
      <c r="A16" s="8" t="s">
        <v>53</v>
      </c>
      <c r="B16" s="42">
        <v>5.9513909450218225</v>
      </c>
      <c r="C16" s="42">
        <v>6.3022872449250364</v>
      </c>
      <c r="D16" s="42">
        <v>6.4144305756105791</v>
      </c>
      <c r="E16" s="42">
        <v>6.1016488690343733</v>
      </c>
      <c r="F16" s="42">
        <v>6.1239172938753237</v>
      </c>
      <c r="G16" s="42">
        <v>6.3509873770415153</v>
      </c>
      <c r="H16" s="42">
        <v>6.6089492341905904</v>
      </c>
      <c r="I16" s="42">
        <v>6.6412467638226333</v>
      </c>
      <c r="J16" s="42">
        <v>6.8429704151998578</v>
      </c>
      <c r="K16" s="42">
        <v>6.8931616714622592</v>
      </c>
      <c r="L16" s="42">
        <v>6.8572485235237091</v>
      </c>
      <c r="M16" s="42">
        <v>6.769030115986288</v>
      </c>
      <c r="N16" s="42">
        <v>6.7902208921413525</v>
      </c>
      <c r="O16" s="42">
        <v>6.686400177221679</v>
      </c>
      <c r="P16" s="42">
        <v>6.6054281615365449</v>
      </c>
      <c r="Q16" s="42">
        <v>6.592590067788314</v>
      </c>
    </row>
    <row r="17" spans="1:17" x14ac:dyDescent="0.25">
      <c r="A17" s="9" t="s">
        <v>54</v>
      </c>
      <c r="B17" s="43">
        <v>4.8934420324319561</v>
      </c>
      <c r="C17" s="43">
        <v>5.3176131639733768</v>
      </c>
      <c r="D17" s="43">
        <v>5.6531072218389564</v>
      </c>
      <c r="E17" s="43">
        <v>5.5040545263008553</v>
      </c>
      <c r="F17" s="43">
        <v>5.5256606368199872</v>
      </c>
      <c r="G17" s="43">
        <v>5.7794879414254021</v>
      </c>
      <c r="H17" s="43">
        <v>6.0442877136943141</v>
      </c>
      <c r="I17" s="43">
        <v>6.0887283335895699</v>
      </c>
      <c r="J17" s="43">
        <v>6.4024186363470319</v>
      </c>
      <c r="K17" s="43">
        <v>6.6381078138865472</v>
      </c>
      <c r="L17" s="43">
        <v>6.7396356384914498</v>
      </c>
      <c r="M17" s="43">
        <v>6.8060691313092967</v>
      </c>
      <c r="N17" s="43">
        <v>6.9428146262330728</v>
      </c>
      <c r="O17" s="43">
        <v>6.9971959527454803</v>
      </c>
      <c r="P17" s="43">
        <v>7.0318511318707078</v>
      </c>
      <c r="Q17" s="43">
        <v>7.1014278302157336</v>
      </c>
    </row>
    <row r="18" spans="1:17" x14ac:dyDescent="0.25">
      <c r="A18" s="40" t="s">
        <v>13</v>
      </c>
      <c r="B18" s="39">
        <v>4.6295873438523181</v>
      </c>
      <c r="C18" s="39">
        <v>4.9653776581715343</v>
      </c>
      <c r="D18" s="39">
        <v>5.0659852264162195</v>
      </c>
      <c r="E18" s="39">
        <v>4.7925785402994237</v>
      </c>
      <c r="F18" s="39">
        <v>4.8679807575181222</v>
      </c>
      <c r="G18" s="39">
        <v>5.0825959752342431</v>
      </c>
      <c r="H18" s="39">
        <v>5.3062664552162921</v>
      </c>
      <c r="I18" s="39">
        <v>5.3978791526255376</v>
      </c>
      <c r="J18" s="39">
        <v>5.8</v>
      </c>
      <c r="K18" s="39">
        <v>5.7970313912177565</v>
      </c>
      <c r="L18" s="39">
        <v>5.7794055420892585</v>
      </c>
      <c r="M18" s="39">
        <v>5.7540643299624374</v>
      </c>
      <c r="N18" s="39">
        <v>5.7988285336028582</v>
      </c>
      <c r="O18" s="39">
        <v>5.7387959917149001</v>
      </c>
      <c r="P18" s="39">
        <v>5.6976055675730422</v>
      </c>
      <c r="Q18" s="39">
        <v>5.7134396602296036</v>
      </c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99" t="s">
        <v>88</v>
      </c>
      <c r="B20" s="99"/>
      <c r="C20" s="100"/>
      <c r="D20" s="100"/>
      <c r="E20" s="100"/>
      <c r="F20" s="100"/>
      <c r="G20" s="101"/>
      <c r="H20" s="101"/>
      <c r="I20" s="101"/>
      <c r="J20" s="101"/>
      <c r="K20" s="102"/>
      <c r="L20" s="102"/>
      <c r="M20" s="102"/>
      <c r="N20" s="102"/>
      <c r="O20" s="102"/>
      <c r="P20" s="102"/>
      <c r="Q20" s="102"/>
    </row>
    <row r="21" spans="1:17" x14ac:dyDescent="0.25">
      <c r="A21" s="11"/>
      <c r="B21" s="13">
        <v>2001</v>
      </c>
      <c r="C21" s="13" t="s">
        <v>0</v>
      </c>
      <c r="D21" s="13" t="s">
        <v>1</v>
      </c>
      <c r="E21" s="13" t="s">
        <v>2</v>
      </c>
      <c r="F21" s="13" t="s">
        <v>3</v>
      </c>
      <c r="G21" s="13">
        <v>2006</v>
      </c>
      <c r="H21" s="13">
        <v>2007</v>
      </c>
      <c r="I21" s="13">
        <v>2008</v>
      </c>
      <c r="J21" s="13">
        <v>2009</v>
      </c>
      <c r="K21" s="13">
        <v>2010</v>
      </c>
      <c r="L21" s="13">
        <v>2011</v>
      </c>
      <c r="M21" s="13">
        <v>2012</v>
      </c>
      <c r="N21" s="13">
        <v>2013</v>
      </c>
      <c r="O21" s="13">
        <v>2014</v>
      </c>
      <c r="P21" s="13">
        <v>2015</v>
      </c>
      <c r="Q21" s="13" t="s">
        <v>16</v>
      </c>
    </row>
    <row r="22" spans="1:17" x14ac:dyDescent="0.25">
      <c r="A22" s="7" t="s">
        <v>12</v>
      </c>
      <c r="B22" s="36">
        <v>4.8011006187056244</v>
      </c>
      <c r="C22" s="36">
        <v>5.0693967969148579</v>
      </c>
      <c r="D22" s="36">
        <v>5.1003470179358033</v>
      </c>
      <c r="E22" s="36">
        <v>4.8221754742566469</v>
      </c>
      <c r="F22" s="36">
        <v>4.9078415160801239</v>
      </c>
      <c r="G22" s="36">
        <v>5.0976164742748713</v>
      </c>
      <c r="H22" s="36">
        <v>5.3128022732488134</v>
      </c>
      <c r="I22" s="36">
        <v>5.3890778731642452</v>
      </c>
      <c r="J22" s="36">
        <v>5.7237670695592318</v>
      </c>
      <c r="K22" s="36">
        <v>5.7585277311211573</v>
      </c>
      <c r="L22" s="36">
        <v>5.691544928801858</v>
      </c>
      <c r="M22" s="36">
        <v>5.6394941683690947</v>
      </c>
      <c r="N22" s="36">
        <v>5.6472821161840834</v>
      </c>
      <c r="O22" s="36">
        <v>5.5589521268938613</v>
      </c>
      <c r="P22" s="36">
        <v>5.4994161964755364</v>
      </c>
      <c r="Q22" s="36">
        <v>5.4950285207017151</v>
      </c>
    </row>
    <row r="23" spans="1:17" x14ac:dyDescent="0.25">
      <c r="A23" s="9" t="s">
        <v>11</v>
      </c>
      <c r="B23" s="43">
        <v>4.4821302745421825</v>
      </c>
      <c r="C23" s="43">
        <v>4.8841084916812889</v>
      </c>
      <c r="D23" s="43">
        <v>5.0571077681733048</v>
      </c>
      <c r="E23" s="43">
        <v>4.7811185752846121</v>
      </c>
      <c r="F23" s="43">
        <v>4.8451292157615402</v>
      </c>
      <c r="G23" s="43">
        <v>5.0836826872188841</v>
      </c>
      <c r="H23" s="43">
        <v>5.3150572673028833</v>
      </c>
      <c r="I23" s="43">
        <v>5.3966517015397582</v>
      </c>
      <c r="J23" s="43">
        <v>5.7210370746341219</v>
      </c>
      <c r="K23" s="43">
        <v>5.8504172178698122</v>
      </c>
      <c r="L23" s="43">
        <v>5.8847032719912171</v>
      </c>
      <c r="M23" s="43">
        <v>5.8872648959855898</v>
      </c>
      <c r="N23" s="43">
        <v>5.9742324042061741</v>
      </c>
      <c r="O23" s="43">
        <v>5.945092319590275</v>
      </c>
      <c r="P23" s="43">
        <v>5.9235765415935226</v>
      </c>
      <c r="Q23" s="43">
        <v>5.9603704059343974</v>
      </c>
    </row>
    <row r="24" spans="1:17" x14ac:dyDescent="0.25">
      <c r="A24" s="40" t="s">
        <v>13</v>
      </c>
      <c r="B24" s="39">
        <v>4.6295873438523181</v>
      </c>
      <c r="C24" s="39">
        <v>4.9653776581715343</v>
      </c>
      <c r="D24" s="39">
        <v>5.0659852264162195</v>
      </c>
      <c r="E24" s="39">
        <v>4.7925785402994237</v>
      </c>
      <c r="F24" s="39">
        <v>4.8679807575181222</v>
      </c>
      <c r="G24" s="39">
        <v>5.0825959752342431</v>
      </c>
      <c r="H24" s="39">
        <v>5.3062664552162921</v>
      </c>
      <c r="I24" s="39">
        <v>5.3978791526255376</v>
      </c>
      <c r="J24" s="39">
        <v>5.8</v>
      </c>
      <c r="K24" s="39">
        <v>5.7970313912177565</v>
      </c>
      <c r="L24" s="39">
        <v>5.7794055420892585</v>
      </c>
      <c r="M24" s="39">
        <v>5.7540643299624374</v>
      </c>
      <c r="N24" s="39">
        <v>5.7988285336028582</v>
      </c>
      <c r="O24" s="39">
        <v>5.7387959917149001</v>
      </c>
      <c r="P24" s="39">
        <v>5.6976055675730422</v>
      </c>
      <c r="Q24" s="39">
        <v>5.7134396602296036</v>
      </c>
    </row>
    <row r="26" spans="1:17" x14ac:dyDescent="0.25">
      <c r="B26" s="7"/>
    </row>
  </sheetData>
  <mergeCells count="4">
    <mergeCell ref="A2:Q2"/>
    <mergeCell ref="A13:Q13"/>
    <mergeCell ref="A20:Q20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ignoredErrors>
    <ignoredError sqref="Q3 Q21 Q1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A2" sqref="A2:P2"/>
    </sheetView>
  </sheetViews>
  <sheetFormatPr defaultColWidth="11.44140625" defaultRowHeight="13.2" x14ac:dyDescent="0.25"/>
  <cols>
    <col min="1" max="1" width="28.33203125" style="14" customWidth="1"/>
    <col min="2" max="16" width="6.6640625" style="14" customWidth="1"/>
    <col min="17" max="16384" width="11.44140625" style="14"/>
  </cols>
  <sheetData>
    <row r="1" spans="1:16" ht="30" customHeight="1" x14ac:dyDescent="0.3">
      <c r="A1" s="82"/>
      <c r="C1" s="97" t="s">
        <v>76</v>
      </c>
      <c r="D1" s="98"/>
      <c r="E1" s="98"/>
    </row>
    <row r="2" spans="1:16" ht="29.25" customHeight="1" x14ac:dyDescent="0.25">
      <c r="A2" s="92" t="s">
        <v>89</v>
      </c>
      <c r="B2" s="93"/>
      <c r="C2" s="93"/>
      <c r="D2" s="93"/>
      <c r="E2" s="93"/>
      <c r="F2" s="94"/>
      <c r="G2" s="94"/>
      <c r="H2" s="94"/>
      <c r="I2" s="94"/>
      <c r="J2" s="95"/>
      <c r="K2" s="95"/>
      <c r="L2" s="95"/>
      <c r="M2" s="95"/>
      <c r="N2" s="95"/>
      <c r="O2" s="95"/>
      <c r="P2" s="95"/>
    </row>
    <row r="3" spans="1:16" s="2" customFormat="1" ht="15.6" x14ac:dyDescent="0.25">
      <c r="A3" s="3"/>
      <c r="B3" s="13" t="s">
        <v>0</v>
      </c>
      <c r="C3" s="13" t="s">
        <v>1</v>
      </c>
      <c r="D3" s="13" t="s">
        <v>2</v>
      </c>
      <c r="E3" s="13" t="s">
        <v>3</v>
      </c>
      <c r="F3" s="13">
        <v>2006</v>
      </c>
      <c r="G3" s="13">
        <v>2007</v>
      </c>
      <c r="H3" s="13">
        <v>2008</v>
      </c>
      <c r="I3" s="13">
        <v>2009</v>
      </c>
      <c r="J3" s="13">
        <v>2010</v>
      </c>
      <c r="K3" s="13">
        <v>2011</v>
      </c>
      <c r="L3" s="13">
        <v>2012</v>
      </c>
      <c r="M3" s="13">
        <v>2013</v>
      </c>
      <c r="N3" s="13">
        <v>2014</v>
      </c>
      <c r="O3" s="13">
        <v>2015</v>
      </c>
      <c r="P3" s="4" t="s">
        <v>15</v>
      </c>
    </row>
    <row r="4" spans="1:16" x14ac:dyDescent="0.25">
      <c r="A4" s="1" t="s">
        <v>26</v>
      </c>
      <c r="B4" s="45">
        <v>9.3423003481118432</v>
      </c>
      <c r="C4" s="45">
        <v>9.057004055814831</v>
      </c>
      <c r="D4" s="45">
        <v>8.5107847775460392</v>
      </c>
      <c r="E4" s="45">
        <v>8.5753740278292678</v>
      </c>
      <c r="F4" s="45">
        <v>8.6973716425862015</v>
      </c>
      <c r="G4" s="45">
        <v>9.1802274909699388</v>
      </c>
      <c r="H4" s="45">
        <v>9.0646351255840099</v>
      </c>
      <c r="I4" s="45">
        <v>8.9697521034613601</v>
      </c>
      <c r="J4" s="45">
        <v>8.8313325995086664</v>
      </c>
      <c r="K4" s="45">
        <v>8.8237355392684726</v>
      </c>
      <c r="L4" s="45">
        <v>8.6117794472816165</v>
      </c>
      <c r="M4" s="45">
        <v>8.518131406034847</v>
      </c>
      <c r="N4" s="45">
        <v>8.5764444145754375</v>
      </c>
      <c r="O4" s="45">
        <v>8.3695571383396938</v>
      </c>
      <c r="P4" s="45">
        <v>8.2742202505815285</v>
      </c>
    </row>
    <row r="5" spans="1:16" x14ac:dyDescent="0.25">
      <c r="A5" s="1" t="s">
        <v>27</v>
      </c>
      <c r="B5" s="36">
        <v>6.5747380376221747</v>
      </c>
      <c r="C5" s="36">
        <v>6.833992540771705</v>
      </c>
      <c r="D5" s="36">
        <v>6.703209072823368</v>
      </c>
      <c r="E5" s="36">
        <v>6.4974086408616021</v>
      </c>
      <c r="F5" s="36">
        <v>6.5402139045398933</v>
      </c>
      <c r="G5" s="36">
        <v>6.538931755181383</v>
      </c>
      <c r="H5" s="36">
        <v>6.6595228613939312</v>
      </c>
      <c r="I5" s="36">
        <v>6.6788390480909285</v>
      </c>
      <c r="J5" s="36">
        <v>6.7257566729733229</v>
      </c>
      <c r="K5" s="36">
        <v>7.0590616287951686</v>
      </c>
      <c r="L5" s="36">
        <v>6.8791847991273691</v>
      </c>
      <c r="M5" s="36">
        <v>7.0139729833654219</v>
      </c>
      <c r="N5" s="36">
        <v>6.7715870471608373</v>
      </c>
      <c r="O5" s="36">
        <v>6.8649386967500412</v>
      </c>
      <c r="P5" s="36">
        <v>6.8100657832338811</v>
      </c>
    </row>
    <row r="6" spans="1:16" x14ac:dyDescent="0.25">
      <c r="A6" s="1" t="s">
        <v>28</v>
      </c>
      <c r="B6" s="36">
        <v>6.9330939222675969</v>
      </c>
      <c r="C6" s="36">
        <v>7.2574757948628204</v>
      </c>
      <c r="D6" s="36">
        <v>6.6907498250572282</v>
      </c>
      <c r="E6" s="36">
        <v>6.3981144792000713</v>
      </c>
      <c r="F6" s="36">
        <v>6.9353418651401118</v>
      </c>
      <c r="G6" s="36">
        <v>7.2460384679543646</v>
      </c>
      <c r="H6" s="36">
        <v>7.2942671741842684</v>
      </c>
      <c r="I6" s="36">
        <v>7.1634088363627981</v>
      </c>
      <c r="J6" s="36">
        <v>7.1942946744314469</v>
      </c>
      <c r="K6" s="36">
        <v>7.2833063335509092</v>
      </c>
      <c r="L6" s="36">
        <v>7.0656315908722132</v>
      </c>
      <c r="M6" s="36">
        <v>7.1826016193451787</v>
      </c>
      <c r="N6" s="36">
        <v>7.1069910639211846</v>
      </c>
      <c r="O6" s="36">
        <v>7.0365822150717161</v>
      </c>
      <c r="P6" s="36">
        <v>6.9694365963266147</v>
      </c>
    </row>
    <row r="7" spans="1:16" x14ac:dyDescent="0.25">
      <c r="A7" s="1" t="s">
        <v>29</v>
      </c>
      <c r="B7" s="36">
        <v>6.1951742995455064</v>
      </c>
      <c r="C7" s="36">
        <v>6.2464116559058782</v>
      </c>
      <c r="D7" s="36">
        <v>5.7465420934263678</v>
      </c>
      <c r="E7" s="36">
        <v>5.840439053236989</v>
      </c>
      <c r="F7" s="36">
        <v>6.0337433207481883</v>
      </c>
      <c r="G7" s="36">
        <v>6.2627499937938982</v>
      </c>
      <c r="H7" s="36">
        <v>6.0951543076666956</v>
      </c>
      <c r="I7" s="36">
        <v>6.2819401896687062</v>
      </c>
      <c r="J7" s="36">
        <v>6.417462307368762</v>
      </c>
      <c r="K7" s="36">
        <v>6.5911540717140413</v>
      </c>
      <c r="L7" s="36">
        <v>6.427770703386698</v>
      </c>
      <c r="M7" s="36">
        <v>6.5285942189257877</v>
      </c>
      <c r="N7" s="36">
        <v>6.3106637074959799</v>
      </c>
      <c r="O7" s="36">
        <v>6.1773418675842207</v>
      </c>
      <c r="P7" s="36">
        <v>6.213506823739797</v>
      </c>
    </row>
    <row r="8" spans="1:16" x14ac:dyDescent="0.25">
      <c r="A8" s="1" t="s">
        <v>30</v>
      </c>
      <c r="B8" s="36">
        <v>4.8037905666927161</v>
      </c>
      <c r="C8" s="36">
        <v>4.9497316107781977</v>
      </c>
      <c r="D8" s="36">
        <v>4.6654480821863924</v>
      </c>
      <c r="E8" s="36">
        <v>4.6290983950760651</v>
      </c>
      <c r="F8" s="36">
        <v>5.0304473050547527</v>
      </c>
      <c r="G8" s="36">
        <v>4.8822805988971103</v>
      </c>
      <c r="H8" s="36">
        <v>5.0028353560528602</v>
      </c>
      <c r="I8" s="36">
        <v>5.2529343352291242</v>
      </c>
      <c r="J8" s="36">
        <v>5.5540752972916172</v>
      </c>
      <c r="K8" s="36">
        <v>5.2478330203342454</v>
      </c>
      <c r="L8" s="36">
        <v>5.1150398908639936</v>
      </c>
      <c r="M8" s="36">
        <v>5.165545593567205</v>
      </c>
      <c r="N8" s="36">
        <v>4.9203570254560391</v>
      </c>
      <c r="O8" s="36">
        <v>4.8013463154795231</v>
      </c>
      <c r="P8" s="36">
        <v>4.9744545551042565</v>
      </c>
    </row>
    <row r="9" spans="1:16" x14ac:dyDescent="0.25">
      <c r="A9" s="1" t="s">
        <v>31</v>
      </c>
      <c r="B9" s="36">
        <v>5.0237687737515113</v>
      </c>
      <c r="C9" s="36">
        <v>4.9860871049611859</v>
      </c>
      <c r="D9" s="36">
        <v>4.6072837985705428</v>
      </c>
      <c r="E9" s="36">
        <v>4.7665777343100055</v>
      </c>
      <c r="F9" s="36">
        <v>4.9584269350010182</v>
      </c>
      <c r="G9" s="36">
        <v>5.4198604388411837</v>
      </c>
      <c r="H9" s="36">
        <v>5.7722545164204142</v>
      </c>
      <c r="I9" s="36">
        <v>5.3552550216209234</v>
      </c>
      <c r="J9" s="36">
        <v>5.4060366050554114</v>
      </c>
      <c r="K9" s="36">
        <v>5.7543143089487243</v>
      </c>
      <c r="L9" s="36">
        <v>5.3824739341628689</v>
      </c>
      <c r="M9" s="36">
        <v>5.261486120537656</v>
      </c>
      <c r="N9" s="36">
        <v>5.1565075028654697</v>
      </c>
      <c r="O9" s="36">
        <v>5.1187049855422835</v>
      </c>
      <c r="P9" s="36">
        <v>5.1303972977684671</v>
      </c>
    </row>
    <row r="10" spans="1:16" x14ac:dyDescent="0.25">
      <c r="A10" s="1" t="s">
        <v>32</v>
      </c>
      <c r="B10" s="36">
        <v>6.4472681777321927</v>
      </c>
      <c r="C10" s="36">
        <v>6.5891023981563279</v>
      </c>
      <c r="D10" s="36">
        <v>5.6159728589725599</v>
      </c>
      <c r="E10" s="36">
        <v>5.9397812428579444</v>
      </c>
      <c r="F10" s="36">
        <v>6.2833100366462116</v>
      </c>
      <c r="G10" s="36">
        <v>6.4970093805498292</v>
      </c>
      <c r="H10" s="36">
        <v>7.0082118752528242</v>
      </c>
      <c r="I10" s="36">
        <v>6.7700762998905955</v>
      </c>
      <c r="J10" s="36">
        <v>6.9787903158728204</v>
      </c>
      <c r="K10" s="36">
        <v>7.0104983189062349</v>
      </c>
      <c r="L10" s="36">
        <v>6.8302058454857262</v>
      </c>
      <c r="M10" s="36">
        <v>7.0925953555335752</v>
      </c>
      <c r="N10" s="36">
        <v>6.7607593590527397</v>
      </c>
      <c r="O10" s="36">
        <v>6.8485848717941433</v>
      </c>
      <c r="P10" s="36">
        <v>6.9813575300342112</v>
      </c>
    </row>
    <row r="11" spans="1:16" x14ac:dyDescent="0.25">
      <c r="A11" s="1" t="s">
        <v>33</v>
      </c>
      <c r="B11" s="45">
        <v>9.6104407732977997</v>
      </c>
      <c r="C11" s="45">
        <v>9.8643210824271961</v>
      </c>
      <c r="D11" s="45">
        <v>9.4302887840416041</v>
      </c>
      <c r="E11" s="45">
        <v>9.225924488899242</v>
      </c>
      <c r="F11" s="45">
        <v>9.5768294755879388</v>
      </c>
      <c r="G11" s="45">
        <v>9.1057979238128546</v>
      </c>
      <c r="H11" s="45">
        <v>9.362356356686</v>
      </c>
      <c r="I11" s="45">
        <v>9.981940577714246</v>
      </c>
      <c r="J11" s="45">
        <v>10.26065748784127</v>
      </c>
      <c r="K11" s="45">
        <v>10.499225920726696</v>
      </c>
      <c r="L11" s="45">
        <v>9.9099132755639054</v>
      </c>
      <c r="M11" s="45">
        <v>9.8383113652945475</v>
      </c>
      <c r="N11" s="45">
        <v>11.40641430510313</v>
      </c>
      <c r="O11" s="45">
        <v>10.179972934360233</v>
      </c>
      <c r="P11" s="45">
        <v>10.136994003172296</v>
      </c>
    </row>
    <row r="12" spans="1:16" x14ac:dyDescent="0.25">
      <c r="A12" s="1" t="s">
        <v>34</v>
      </c>
      <c r="B12" s="36">
        <v>4.9940585959203503</v>
      </c>
      <c r="C12" s="36">
        <v>5.1388955172642605</v>
      </c>
      <c r="D12" s="36">
        <v>4.9125418038854116</v>
      </c>
      <c r="E12" s="36">
        <v>4.8150156081252309</v>
      </c>
      <c r="F12" s="36">
        <v>5.2645935873704985</v>
      </c>
      <c r="G12" s="36">
        <v>5.0790603974961348</v>
      </c>
      <c r="H12" s="36">
        <v>5.4864238043127731</v>
      </c>
      <c r="I12" s="36">
        <v>5.5034036821105605</v>
      </c>
      <c r="J12" s="36">
        <v>5.6591012739082309</v>
      </c>
      <c r="K12" s="36">
        <v>6.0274492998279658</v>
      </c>
      <c r="L12" s="36">
        <v>5.5609785942288941</v>
      </c>
      <c r="M12" s="36">
        <v>5.606888344878743</v>
      </c>
      <c r="N12" s="36">
        <v>5.5173506646464574</v>
      </c>
      <c r="O12" s="36">
        <v>5.3773304746840687</v>
      </c>
      <c r="P12" s="36">
        <v>5.4183249583712163</v>
      </c>
    </row>
    <row r="13" spans="1:16" x14ac:dyDescent="0.25">
      <c r="A13" s="1" t="s">
        <v>35</v>
      </c>
      <c r="B13" s="36">
        <v>4.9200560721450426</v>
      </c>
      <c r="C13" s="36">
        <v>4.6847852031745543</v>
      </c>
      <c r="D13" s="36">
        <v>4.5879289148544968</v>
      </c>
      <c r="E13" s="36">
        <v>4.5681290892907631</v>
      </c>
      <c r="F13" s="36">
        <v>4.8001773010467215</v>
      </c>
      <c r="G13" s="36">
        <v>4.9133695851790886</v>
      </c>
      <c r="H13" s="36">
        <v>4.9983166703258908</v>
      </c>
      <c r="I13" s="36">
        <v>5.563221669174224</v>
      </c>
      <c r="J13" s="36">
        <v>5.5054064767199868</v>
      </c>
      <c r="K13" s="36">
        <v>5.5437928125775136</v>
      </c>
      <c r="L13" s="36">
        <v>5.3046210607756654</v>
      </c>
      <c r="M13" s="36">
        <v>5.4717829179610247</v>
      </c>
      <c r="N13" s="36">
        <v>5.2462908575444835</v>
      </c>
      <c r="O13" s="36">
        <v>5.293198164842611</v>
      </c>
      <c r="P13" s="36">
        <v>5.2726708040669461</v>
      </c>
    </row>
    <row r="14" spans="1:16" x14ac:dyDescent="0.25">
      <c r="A14" s="1" t="s">
        <v>36</v>
      </c>
      <c r="B14" s="36">
        <v>5.6451686834501649</v>
      </c>
      <c r="C14" s="36">
        <v>5.451317562585996</v>
      </c>
      <c r="D14" s="36">
        <v>5.3234694280513155</v>
      </c>
      <c r="E14" s="36">
        <v>5.5591762507309639</v>
      </c>
      <c r="F14" s="36">
        <v>6.0132696699215353</v>
      </c>
      <c r="G14" s="36">
        <v>5.7444858387599442</v>
      </c>
      <c r="H14" s="36">
        <v>5.8318075107273035</v>
      </c>
      <c r="I14" s="36">
        <v>6.6365407783101809</v>
      </c>
      <c r="J14" s="36">
        <v>6.2839207128317041</v>
      </c>
      <c r="K14" s="36">
        <v>6.2357832047270128</v>
      </c>
      <c r="L14" s="36">
        <v>6.110480597092204</v>
      </c>
      <c r="M14" s="36">
        <v>6.5663563071252842</v>
      </c>
      <c r="N14" s="36">
        <v>6.241355828173063</v>
      </c>
      <c r="O14" s="36">
        <v>6.3284717388093448</v>
      </c>
      <c r="P14" s="36">
        <v>6.4964621889948395</v>
      </c>
    </row>
    <row r="15" spans="1:16" x14ac:dyDescent="0.25">
      <c r="A15" s="1" t="s">
        <v>37</v>
      </c>
      <c r="B15" s="36">
        <v>6.7879191868680806</v>
      </c>
      <c r="C15" s="36">
        <v>6.7027145669680426</v>
      </c>
      <c r="D15" s="36">
        <v>6.3584016190977675</v>
      </c>
      <c r="E15" s="36">
        <v>6.4315270157567204</v>
      </c>
      <c r="F15" s="36">
        <v>6.7886160356527849</v>
      </c>
      <c r="G15" s="36">
        <v>6.838288796065445</v>
      </c>
      <c r="H15" s="36">
        <v>6.9343345506633236</v>
      </c>
      <c r="I15" s="36">
        <v>7.3991796958669251</v>
      </c>
      <c r="J15" s="36">
        <v>7.4764101731934813</v>
      </c>
      <c r="K15" s="36">
        <v>7.4777979555327008</v>
      </c>
      <c r="L15" s="36">
        <v>7.4170100154344407</v>
      </c>
      <c r="M15" s="36">
        <v>7.5737169935174604</v>
      </c>
      <c r="N15" s="36">
        <v>7.3342288390385963</v>
      </c>
      <c r="O15" s="36">
        <v>7.4184838645637061</v>
      </c>
      <c r="P15" s="36">
        <v>7.3991360761976344</v>
      </c>
    </row>
    <row r="16" spans="1:16" x14ac:dyDescent="0.25">
      <c r="A16" s="1" t="s">
        <v>38</v>
      </c>
      <c r="B16" s="36">
        <v>8.6978174060842388</v>
      </c>
      <c r="C16" s="36">
        <v>9.0128715071690095</v>
      </c>
      <c r="D16" s="36">
        <v>7.9811538652489844</v>
      </c>
      <c r="E16" s="36">
        <v>8.1845768102563774</v>
      </c>
      <c r="F16" s="36">
        <v>8.3353107831917352</v>
      </c>
      <c r="G16" s="36">
        <v>8.7480562135144329</v>
      </c>
      <c r="H16" s="36">
        <v>8.8804297151743619</v>
      </c>
      <c r="I16" s="36">
        <v>9.4624787125818912</v>
      </c>
      <c r="J16" s="36">
        <v>9.6768172604110152</v>
      </c>
      <c r="K16" s="36">
        <v>9.6244946168766354</v>
      </c>
      <c r="L16" s="36">
        <v>9.8830221264595064</v>
      </c>
      <c r="M16" s="36">
        <v>9.8183509944311744</v>
      </c>
      <c r="N16" s="36">
        <v>10.13784047258463</v>
      </c>
      <c r="O16" s="36">
        <v>9.9407784410504068</v>
      </c>
      <c r="P16" s="36">
        <v>10.107203736385532</v>
      </c>
    </row>
    <row r="17" spans="1:16" x14ac:dyDescent="0.25">
      <c r="A17" s="1" t="s">
        <v>39</v>
      </c>
      <c r="B17" s="36">
        <v>6.067072025991938</v>
      </c>
      <c r="C17" s="36">
        <v>5.8709635020138258</v>
      </c>
      <c r="D17" s="36">
        <v>5.4848849404682403</v>
      </c>
      <c r="E17" s="36">
        <v>5.6185116125819352</v>
      </c>
      <c r="F17" s="36">
        <v>5.8614886146729397</v>
      </c>
      <c r="G17" s="36">
        <v>6.0492759172508563</v>
      </c>
      <c r="H17" s="36">
        <v>5.9497747535981818</v>
      </c>
      <c r="I17" s="36">
        <v>6.2199674303448553</v>
      </c>
      <c r="J17" s="36">
        <v>6.4907373372298034</v>
      </c>
      <c r="K17" s="36">
        <v>6.7081450670252458</v>
      </c>
      <c r="L17" s="36">
        <v>6.4027216848111266</v>
      </c>
      <c r="M17" s="36">
        <v>6.3896793948421884</v>
      </c>
      <c r="N17" s="36">
        <v>6.2012834184691688</v>
      </c>
      <c r="O17" s="36">
        <v>6.0920081361808736</v>
      </c>
      <c r="P17" s="36">
        <v>6.4259509366967631</v>
      </c>
    </row>
    <row r="18" spans="1:16" x14ac:dyDescent="0.25">
      <c r="A18" s="1" t="s">
        <v>40</v>
      </c>
      <c r="B18" s="36">
        <v>6.1244599768469783</v>
      </c>
      <c r="C18" s="36">
        <v>6.4934100826360526</v>
      </c>
      <c r="D18" s="36">
        <v>5.9799316132245668</v>
      </c>
      <c r="E18" s="36">
        <v>5.9184387263017468</v>
      </c>
      <c r="F18" s="36">
        <v>6.3226850626761699</v>
      </c>
      <c r="G18" s="36">
        <v>6.5425603034838167</v>
      </c>
      <c r="H18" s="36">
        <v>6.4387254103560867</v>
      </c>
      <c r="I18" s="36">
        <v>6.7062547715954466</v>
      </c>
      <c r="J18" s="36">
        <v>6.6169193553225369</v>
      </c>
      <c r="K18" s="36">
        <v>6.7390904782869807</v>
      </c>
      <c r="L18" s="36">
        <v>6.6237445345646835</v>
      </c>
      <c r="M18" s="36">
        <v>6.8695251302111</v>
      </c>
      <c r="N18" s="36">
        <v>6.3843175455249916</v>
      </c>
      <c r="O18" s="36">
        <v>6.413002571185169</v>
      </c>
      <c r="P18" s="36">
        <v>6.4174181923930531</v>
      </c>
    </row>
    <row r="19" spans="1:16" x14ac:dyDescent="0.25">
      <c r="A19" s="1" t="s">
        <v>41</v>
      </c>
      <c r="B19" s="36">
        <v>6.6798220144644151</v>
      </c>
      <c r="C19" s="36">
        <v>7.4350992641553901</v>
      </c>
      <c r="D19" s="36">
        <v>6.7203587603389838</v>
      </c>
      <c r="E19" s="36">
        <v>6.8065380104893736</v>
      </c>
      <c r="F19" s="36">
        <v>6.7573316528182961</v>
      </c>
      <c r="G19" s="36">
        <v>7.1696638450063865</v>
      </c>
      <c r="H19" s="36">
        <v>7.1307708859917245</v>
      </c>
      <c r="I19" s="36">
        <v>7.2662895904939671</v>
      </c>
      <c r="J19" s="36">
        <v>7.3108102109968574</v>
      </c>
      <c r="K19" s="36">
        <v>7.3008316710358958</v>
      </c>
      <c r="L19" s="36">
        <v>7.2838614992052717</v>
      </c>
      <c r="M19" s="36">
        <v>7.6861526207807875</v>
      </c>
      <c r="N19" s="36">
        <v>7.2927732084807655</v>
      </c>
      <c r="O19" s="36">
        <v>7.4536259927876358</v>
      </c>
      <c r="P19" s="36">
        <v>7.4102407240128354</v>
      </c>
    </row>
    <row r="20" spans="1:16" x14ac:dyDescent="0.25">
      <c r="A20" s="1" t="s">
        <v>42</v>
      </c>
      <c r="B20" s="36">
        <v>6.3675541911828653</v>
      </c>
      <c r="C20" s="36">
        <v>6.6381571642828199</v>
      </c>
      <c r="D20" s="36">
        <v>6.6108769799213611</v>
      </c>
      <c r="E20" s="36">
        <v>6.2136192290368735</v>
      </c>
      <c r="F20" s="36">
        <v>6.4351543006305345</v>
      </c>
      <c r="G20" s="36">
        <v>6.6199957964468084</v>
      </c>
      <c r="H20" s="36">
        <v>6.4720088715278372</v>
      </c>
      <c r="I20" s="36">
        <v>6.6742666634500276</v>
      </c>
      <c r="J20" s="36">
        <v>7.0703894515829138</v>
      </c>
      <c r="K20" s="36">
        <v>6.931098187819086</v>
      </c>
      <c r="L20" s="36">
        <v>7.1606821786677699</v>
      </c>
      <c r="M20" s="36">
        <v>7.0335227255038859</v>
      </c>
      <c r="N20" s="36">
        <v>6.9524962957963776</v>
      </c>
      <c r="O20" s="36">
        <v>6.7103066513134877</v>
      </c>
      <c r="P20" s="36">
        <v>6.8719127823127018</v>
      </c>
    </row>
    <row r="21" spans="1:16" x14ac:dyDescent="0.25">
      <c r="A21" s="1" t="s">
        <v>43</v>
      </c>
      <c r="B21" s="36">
        <v>6.6905339111431665</v>
      </c>
      <c r="C21" s="36">
        <v>6.9418154296610499</v>
      </c>
      <c r="D21" s="36">
        <v>6.9570806185380665</v>
      </c>
      <c r="E21" s="36">
        <v>6.7337490444008505</v>
      </c>
      <c r="F21" s="36">
        <v>6.9254029917865338</v>
      </c>
      <c r="G21" s="36">
        <v>7.0384600401730504</v>
      </c>
      <c r="H21" s="36">
        <v>6.9355232077770053</v>
      </c>
      <c r="I21" s="36">
        <v>7.7732437070151938</v>
      </c>
      <c r="J21" s="36">
        <v>7.4696963978082689</v>
      </c>
      <c r="K21" s="36">
        <v>7.5825652198796014</v>
      </c>
      <c r="L21" s="36">
        <v>7.5403518254156285</v>
      </c>
      <c r="M21" s="36">
        <v>7.8503241218510809</v>
      </c>
      <c r="N21" s="36">
        <v>7.6601919390515878</v>
      </c>
      <c r="O21" s="36">
        <v>7.7230004308770797</v>
      </c>
      <c r="P21" s="36">
        <v>7.9160077016272048</v>
      </c>
    </row>
    <row r="22" spans="1:16" x14ac:dyDescent="0.25">
      <c r="A22" s="1" t="s">
        <v>44</v>
      </c>
      <c r="B22" s="36">
        <v>9.0095265072956199</v>
      </c>
      <c r="C22" s="36">
        <v>9.4596511674856849</v>
      </c>
      <c r="D22" s="36">
        <v>9.0524765887878917</v>
      </c>
      <c r="E22" s="36">
        <v>9.5684646234591515</v>
      </c>
      <c r="F22" s="36">
        <v>10.510936053829187</v>
      </c>
      <c r="G22" s="36">
        <v>10.24868706023074</v>
      </c>
      <c r="H22" s="36">
        <v>10.204773919715894</v>
      </c>
      <c r="I22" s="36">
        <v>10.475306932643404</v>
      </c>
      <c r="J22" s="36">
        <v>11.331772300101559</v>
      </c>
      <c r="K22" s="36">
        <v>11.525897691548186</v>
      </c>
      <c r="L22" s="36">
        <v>11.671281911443469</v>
      </c>
      <c r="M22" s="36">
        <v>12.008001774671474</v>
      </c>
      <c r="N22" s="36">
        <v>12.19560141005743</v>
      </c>
      <c r="O22" s="36">
        <v>11.950328396241602</v>
      </c>
      <c r="P22" s="36">
        <v>12.142859662617628</v>
      </c>
    </row>
    <row r="23" spans="1:16" x14ac:dyDescent="0.25">
      <c r="A23" s="1" t="s">
        <v>45</v>
      </c>
      <c r="B23" s="36">
        <v>6.4080149545952789</v>
      </c>
      <c r="C23" s="36">
        <v>6.8685424335714309</v>
      </c>
      <c r="D23" s="36">
        <v>6.9178556750513049</v>
      </c>
      <c r="E23" s="36">
        <v>6.7622706820730887</v>
      </c>
      <c r="F23" s="36">
        <v>7.0749827113482402</v>
      </c>
      <c r="G23" s="36">
        <v>7.445515661792518</v>
      </c>
      <c r="H23" s="36">
        <v>7.0247387637209835</v>
      </c>
      <c r="I23" s="36">
        <v>7.2151245799458437</v>
      </c>
      <c r="J23" s="36">
        <v>8.0186896798404312</v>
      </c>
      <c r="K23" s="36">
        <v>7.6474528863053237</v>
      </c>
      <c r="L23" s="36">
        <v>7.609710891505908</v>
      </c>
      <c r="M23" s="36">
        <v>7.9016007075379227</v>
      </c>
      <c r="N23" s="36">
        <v>8.0701979934990664</v>
      </c>
      <c r="O23" s="36">
        <v>8.2364653415628375</v>
      </c>
      <c r="P23" s="36">
        <v>8.1748370248022724</v>
      </c>
    </row>
    <row r="24" spans="1:16" x14ac:dyDescent="0.25">
      <c r="A24" s="5" t="s">
        <v>46</v>
      </c>
      <c r="B24" s="37">
        <v>6.5111129931568437</v>
      </c>
      <c r="C24" s="37">
        <v>6.5648093367345126</v>
      </c>
      <c r="D24" s="37">
        <v>6.4323590445046221</v>
      </c>
      <c r="E24" s="37">
        <v>6.3604437814656185</v>
      </c>
      <c r="F24" s="37">
        <v>6.7257727979103752</v>
      </c>
      <c r="G24" s="37">
        <v>6.7801666967194967</v>
      </c>
      <c r="H24" s="37">
        <v>6.8826331350766852</v>
      </c>
      <c r="I24" s="37">
        <v>7.3753163334274126</v>
      </c>
      <c r="J24" s="37">
        <v>7.6539207729172913</v>
      </c>
      <c r="K24" s="37">
        <v>7.6998102192028615</v>
      </c>
      <c r="L24" s="37">
        <v>7.8358881655754109</v>
      </c>
      <c r="M24" s="37">
        <v>8.0650319016820351</v>
      </c>
      <c r="N24" s="37">
        <v>8.212808230327008</v>
      </c>
      <c r="O24" s="37">
        <v>8.3964427551964587</v>
      </c>
      <c r="P24" s="37">
        <v>8.4362631100356609</v>
      </c>
    </row>
    <row r="25" spans="1:16" x14ac:dyDescent="0.25">
      <c r="A25" s="38" t="s">
        <v>13</v>
      </c>
      <c r="B25" s="39">
        <v>6.8798891626163572</v>
      </c>
      <c r="C25" s="39">
        <v>6.8756151071027363</v>
      </c>
      <c r="D25" s="39">
        <v>6.5082745273717926</v>
      </c>
      <c r="E25" s="39">
        <v>6.5294608383275659</v>
      </c>
      <c r="F25" s="39">
        <v>6.8077113738176109</v>
      </c>
      <c r="G25" s="39">
        <v>6.9848399762099564</v>
      </c>
      <c r="H25" s="39">
        <v>7.0162077665432561</v>
      </c>
      <c r="I25" s="39">
        <v>7.2790186008902307</v>
      </c>
      <c r="J25" s="39">
        <v>7.3130775874962373</v>
      </c>
      <c r="K25" s="39">
        <v>7.3455379375013479</v>
      </c>
      <c r="L25" s="39">
        <v>7.214127054643626</v>
      </c>
      <c r="M25" s="39">
        <v>7.3153741908569865</v>
      </c>
      <c r="N25" s="39">
        <v>7.1983663696712252</v>
      </c>
      <c r="O25" s="39">
        <v>7.1580603049321496</v>
      </c>
      <c r="P25" s="39">
        <v>7.1689008176983444</v>
      </c>
    </row>
    <row r="26" spans="1:16" ht="6" customHeight="1" x14ac:dyDescent="0.25"/>
    <row r="27" spans="1:16" x14ac:dyDescent="0.25">
      <c r="A27" s="96" t="s">
        <v>50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</sheetData>
  <mergeCells count="3">
    <mergeCell ref="A2:P2"/>
    <mergeCell ref="A27:P27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ignoredErrors>
    <ignoredError sqref="B3:O3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C1" sqref="C1:E1"/>
    </sheetView>
  </sheetViews>
  <sheetFormatPr defaultColWidth="11.44140625" defaultRowHeight="13.2" x14ac:dyDescent="0.25"/>
  <cols>
    <col min="1" max="1" width="59.109375" style="14" bestFit="1" customWidth="1"/>
    <col min="2" max="16" width="6.6640625" style="14" customWidth="1"/>
    <col min="17" max="16384" width="11.44140625" style="14"/>
  </cols>
  <sheetData>
    <row r="1" spans="1:16" ht="30" customHeight="1" x14ac:dyDescent="0.3">
      <c r="A1" s="82"/>
      <c r="C1" s="97" t="s">
        <v>76</v>
      </c>
      <c r="D1" s="98"/>
      <c r="E1" s="98"/>
    </row>
    <row r="2" spans="1:16" ht="30" customHeight="1" x14ac:dyDescent="0.25">
      <c r="A2" s="92" t="s">
        <v>90</v>
      </c>
      <c r="B2" s="93"/>
      <c r="C2" s="93"/>
      <c r="D2" s="93"/>
      <c r="E2" s="93"/>
      <c r="F2" s="94"/>
      <c r="G2" s="94"/>
      <c r="H2" s="94"/>
      <c r="I2" s="94"/>
      <c r="J2" s="95"/>
      <c r="K2" s="95"/>
      <c r="L2" s="95"/>
      <c r="M2" s="95"/>
      <c r="N2" s="95"/>
      <c r="O2" s="95"/>
      <c r="P2" s="95"/>
    </row>
    <row r="3" spans="1:16" ht="15.6" x14ac:dyDescent="0.25">
      <c r="A3" s="3"/>
      <c r="B3" s="13" t="s">
        <v>0</v>
      </c>
      <c r="C3" s="13" t="s">
        <v>1</v>
      </c>
      <c r="D3" s="13" t="s">
        <v>2</v>
      </c>
      <c r="E3" s="13" t="s">
        <v>3</v>
      </c>
      <c r="F3" s="13">
        <v>2006</v>
      </c>
      <c r="G3" s="13">
        <v>2007</v>
      </c>
      <c r="H3" s="13">
        <v>2008</v>
      </c>
      <c r="I3" s="13">
        <v>2009</v>
      </c>
      <c r="J3" s="13">
        <v>2010</v>
      </c>
      <c r="K3" s="13">
        <v>2011</v>
      </c>
      <c r="L3" s="13">
        <v>2012</v>
      </c>
      <c r="M3" s="13">
        <v>2013</v>
      </c>
      <c r="N3" s="13">
        <v>2014</v>
      </c>
      <c r="O3" s="13">
        <v>2015</v>
      </c>
      <c r="P3" s="4" t="s">
        <v>15</v>
      </c>
    </row>
    <row r="4" spans="1:16" x14ac:dyDescent="0.25">
      <c r="A4" s="7" t="s">
        <v>4</v>
      </c>
      <c r="B4" s="36">
        <v>4.9200560721450426</v>
      </c>
      <c r="C4" s="36">
        <v>4.6847852031745543</v>
      </c>
      <c r="D4" s="36">
        <v>4.5879289148544968</v>
      </c>
      <c r="E4" s="36">
        <v>4.5681290892907631</v>
      </c>
      <c r="F4" s="36">
        <v>4.8001773010467215</v>
      </c>
      <c r="G4" s="36">
        <v>4.9133695851790886</v>
      </c>
      <c r="H4" s="36">
        <v>4.9983166703258908</v>
      </c>
      <c r="I4" s="36">
        <v>5.563221669174224</v>
      </c>
      <c r="J4" s="36">
        <v>5.5054064767199868</v>
      </c>
      <c r="K4" s="36">
        <v>5.5437928125775136</v>
      </c>
      <c r="L4" s="36">
        <v>5.3046210607756654</v>
      </c>
      <c r="M4" s="36">
        <v>5.4717829179610247</v>
      </c>
      <c r="N4" s="36">
        <v>5.2462908575444827</v>
      </c>
      <c r="O4" s="36">
        <v>5.2626234907994709</v>
      </c>
      <c r="P4" s="36">
        <v>5.2478238115587885</v>
      </c>
    </row>
    <row r="5" spans="1:16" x14ac:dyDescent="0.25">
      <c r="A5" s="7" t="s">
        <v>5</v>
      </c>
      <c r="B5" s="36">
        <v>5.2986121294192339</v>
      </c>
      <c r="C5" s="36">
        <v>5.2366885937591094</v>
      </c>
      <c r="D5" s="36">
        <v>5.0114079349676413</v>
      </c>
      <c r="E5" s="36">
        <v>5.1430010972180371</v>
      </c>
      <c r="F5" s="36">
        <v>5.520637401837531</v>
      </c>
      <c r="G5" s="36">
        <v>5.4858969819743724</v>
      </c>
      <c r="H5" s="36">
        <v>5.7297325205325365</v>
      </c>
      <c r="I5" s="36">
        <v>5.988104231950242</v>
      </c>
      <c r="J5" s="36">
        <v>5.8774800565386656</v>
      </c>
      <c r="K5" s="36">
        <v>6.0459809459941019</v>
      </c>
      <c r="L5" s="36">
        <v>5.7676121882524791</v>
      </c>
      <c r="M5" s="36">
        <v>5.9593112829922923</v>
      </c>
      <c r="N5" s="36">
        <v>5.7550269344847766</v>
      </c>
      <c r="O5" s="36">
        <v>5.7229950060775341</v>
      </c>
      <c r="P5" s="36">
        <v>5.815600823316105</v>
      </c>
    </row>
    <row r="6" spans="1:16" x14ac:dyDescent="0.25">
      <c r="A6" s="7" t="s">
        <v>6</v>
      </c>
      <c r="B6" s="36">
        <v>6.7879191868680806</v>
      </c>
      <c r="C6" s="36">
        <v>6.7027145669680426</v>
      </c>
      <c r="D6" s="36">
        <v>6.3584016190977675</v>
      </c>
      <c r="E6" s="36">
        <v>6.4315270157567204</v>
      </c>
      <c r="F6" s="36">
        <v>6.7886160356527849</v>
      </c>
      <c r="G6" s="36">
        <v>6.838288796065445</v>
      </c>
      <c r="H6" s="36">
        <v>6.9343345506633236</v>
      </c>
      <c r="I6" s="36">
        <v>7.3991796958669251</v>
      </c>
      <c r="J6" s="36">
        <v>7.4764101731934813</v>
      </c>
      <c r="K6" s="36">
        <v>7.4777979555327008</v>
      </c>
      <c r="L6" s="36">
        <v>7.4170100154344407</v>
      </c>
      <c r="M6" s="36">
        <v>7.5737169935174604</v>
      </c>
      <c r="N6" s="36">
        <v>7.3342288390385963</v>
      </c>
      <c r="O6" s="36">
        <v>7.3808063230974916</v>
      </c>
      <c r="P6" s="36">
        <v>7.3706482615011319</v>
      </c>
    </row>
    <row r="7" spans="1:16" x14ac:dyDescent="0.25">
      <c r="A7" s="7" t="s">
        <v>7</v>
      </c>
      <c r="B7" s="36">
        <v>6.005132025733757</v>
      </c>
      <c r="C7" s="36">
        <v>6.1191088113618228</v>
      </c>
      <c r="D7" s="36">
        <v>5.5832912937662709</v>
      </c>
      <c r="E7" s="36">
        <v>5.6715266227901076</v>
      </c>
      <c r="F7" s="36">
        <v>5.9716918904774019</v>
      </c>
      <c r="G7" s="36">
        <v>6.0378341331890297</v>
      </c>
      <c r="H7" s="36">
        <v>6.1363077811865496</v>
      </c>
      <c r="I7" s="36">
        <v>6.2714872399540278</v>
      </c>
      <c r="J7" s="36">
        <v>6.4828484324364313</v>
      </c>
      <c r="K7" s="36">
        <v>6.4762304042073984</v>
      </c>
      <c r="L7" s="36">
        <v>6.2943812110458408</v>
      </c>
      <c r="M7" s="36">
        <v>6.4035556896654224</v>
      </c>
      <c r="N7" s="36">
        <v>6.2475588104382105</v>
      </c>
      <c r="O7" s="36">
        <v>6.0791985957313042</v>
      </c>
      <c r="P7" s="36">
        <v>6.1747389362298257</v>
      </c>
    </row>
    <row r="8" spans="1:16" x14ac:dyDescent="0.25">
      <c r="A8" s="7" t="s">
        <v>8</v>
      </c>
      <c r="B8" s="36">
        <v>9.3423003481118432</v>
      </c>
      <c r="C8" s="36">
        <v>9.057004055814831</v>
      </c>
      <c r="D8" s="36">
        <v>8.5107847775460392</v>
      </c>
      <c r="E8" s="36">
        <v>8.5753740278292678</v>
      </c>
      <c r="F8" s="36">
        <v>8.6973716425862015</v>
      </c>
      <c r="G8" s="36">
        <v>9.1802274909699388</v>
      </c>
      <c r="H8" s="36">
        <v>9.0646351255840099</v>
      </c>
      <c r="I8" s="36">
        <v>8.9697521034613601</v>
      </c>
      <c r="J8" s="36">
        <v>8.8313325995086664</v>
      </c>
      <c r="K8" s="36">
        <v>8.8237355392684726</v>
      </c>
      <c r="L8" s="36">
        <v>8.6117794472816165</v>
      </c>
      <c r="M8" s="36">
        <v>8.518131406034847</v>
      </c>
      <c r="N8" s="36">
        <v>8.5764444145754375</v>
      </c>
      <c r="O8" s="36">
        <v>8.3311334926456748</v>
      </c>
      <c r="P8" s="36">
        <v>8.2433205595455625</v>
      </c>
    </row>
    <row r="9" spans="1:16" x14ac:dyDescent="0.25">
      <c r="A9" s="8" t="s">
        <v>9</v>
      </c>
      <c r="B9" s="36">
        <v>6.8501620722412344</v>
      </c>
      <c r="C9" s="36">
        <v>7.1536417871963742</v>
      </c>
      <c r="D9" s="36">
        <v>6.601188461047049</v>
      </c>
      <c r="E9" s="36">
        <v>6.577932837929402</v>
      </c>
      <c r="F9" s="36">
        <v>6.7922100054283296</v>
      </c>
      <c r="G9" s="36">
        <v>7.0433777197541723</v>
      </c>
      <c r="H9" s="36">
        <v>7.0558972097300812</v>
      </c>
      <c r="I9" s="36">
        <v>7.2393850802345243</v>
      </c>
      <c r="J9" s="36">
        <v>7.3250172858955978</v>
      </c>
      <c r="K9" s="36">
        <v>7.4464291436589489</v>
      </c>
      <c r="L9" s="36">
        <v>7.3453437931705086</v>
      </c>
      <c r="M9" s="36">
        <v>7.4785351015603858</v>
      </c>
      <c r="N9" s="36">
        <v>7.2985502001743408</v>
      </c>
      <c r="O9" s="36">
        <v>7.2530638026506802</v>
      </c>
      <c r="P9" s="36">
        <v>7.3083650847409487</v>
      </c>
    </row>
    <row r="10" spans="1:16" x14ac:dyDescent="0.25">
      <c r="A10" s="9" t="s">
        <v>10</v>
      </c>
      <c r="B10" s="37">
        <v>6.7688272228770083</v>
      </c>
      <c r="C10" s="37">
        <v>7.0490118426103825</v>
      </c>
      <c r="D10" s="37">
        <v>6.9820698353960244</v>
      </c>
      <c r="E10" s="37">
        <v>6.8464785848826271</v>
      </c>
      <c r="F10" s="37">
        <v>7.1924023638216887</v>
      </c>
      <c r="G10" s="37">
        <v>7.3258282710773148</v>
      </c>
      <c r="H10" s="37">
        <v>7.1924740166878882</v>
      </c>
      <c r="I10" s="37">
        <v>7.5954345722788874</v>
      </c>
      <c r="J10" s="37">
        <v>7.9606561446419377</v>
      </c>
      <c r="K10" s="37">
        <v>7.8975665917946802</v>
      </c>
      <c r="L10" s="37">
        <v>7.9800087118524532</v>
      </c>
      <c r="M10" s="37">
        <v>8.1652488135978629</v>
      </c>
      <c r="N10" s="37">
        <v>8.1954112979547293</v>
      </c>
      <c r="O10" s="37">
        <v>8.1654857172769137</v>
      </c>
      <c r="P10" s="37">
        <v>8.2639066645596984</v>
      </c>
    </row>
    <row r="11" spans="1:16" x14ac:dyDescent="0.25">
      <c r="A11" s="40" t="s">
        <v>13</v>
      </c>
      <c r="B11" s="37">
        <v>6.8798891626163572</v>
      </c>
      <c r="C11" s="37">
        <v>6.8756151071027363</v>
      </c>
      <c r="D11" s="37">
        <v>6.5082745273717926</v>
      </c>
      <c r="E11" s="37">
        <v>6.5294608383275659</v>
      </c>
      <c r="F11" s="37">
        <v>6.8077113738176109</v>
      </c>
      <c r="G11" s="39">
        <v>6.9848399762099564</v>
      </c>
      <c r="H11" s="39">
        <v>7.0162077665432561</v>
      </c>
      <c r="I11" s="39">
        <v>7.2790186008902307</v>
      </c>
      <c r="J11" s="39">
        <v>7.3130775874962373</v>
      </c>
      <c r="K11" s="39">
        <v>7.3455379375013479</v>
      </c>
      <c r="L11" s="39">
        <v>7.214127054643626</v>
      </c>
      <c r="M11" s="39">
        <v>7.3153741908569865</v>
      </c>
      <c r="N11" s="39">
        <v>7.1983663696712252</v>
      </c>
      <c r="O11" s="39">
        <v>7.1580603049321496</v>
      </c>
      <c r="P11" s="39">
        <v>7.1689008176983444</v>
      </c>
    </row>
    <row r="12" spans="1:16" ht="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96" t="s">
        <v>50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5" spans="1:16" ht="30" customHeight="1" x14ac:dyDescent="0.25">
      <c r="A15" s="99" t="s">
        <v>91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</row>
    <row r="16" spans="1:16" ht="15.6" x14ac:dyDescent="0.25">
      <c r="A16" s="11"/>
      <c r="B16" s="13" t="s">
        <v>0</v>
      </c>
      <c r="C16" s="13" t="s">
        <v>1</v>
      </c>
      <c r="D16" s="13" t="s">
        <v>2</v>
      </c>
      <c r="E16" s="13" t="s">
        <v>3</v>
      </c>
      <c r="F16" s="13">
        <v>2006</v>
      </c>
      <c r="G16" s="13">
        <v>2007</v>
      </c>
      <c r="H16" s="13">
        <v>2008</v>
      </c>
      <c r="I16" s="13">
        <v>2009</v>
      </c>
      <c r="J16" s="13">
        <v>2010</v>
      </c>
      <c r="K16" s="13">
        <v>2011</v>
      </c>
      <c r="L16" s="13">
        <v>2012</v>
      </c>
      <c r="M16" s="13">
        <v>2013</v>
      </c>
      <c r="N16" s="13">
        <v>2014</v>
      </c>
      <c r="O16" s="13">
        <v>2015</v>
      </c>
      <c r="P16" s="4" t="s">
        <v>15</v>
      </c>
    </row>
    <row r="17" spans="1:16" x14ac:dyDescent="0.25">
      <c r="A17" s="7" t="s">
        <v>52</v>
      </c>
      <c r="B17" s="41">
        <v>5.8898302109628844</v>
      </c>
      <c r="C17" s="41">
        <v>5.814978145755533</v>
      </c>
      <c r="D17" s="41">
        <v>5.5071617839620135</v>
      </c>
      <c r="E17" s="41">
        <v>5.5665567685208179</v>
      </c>
      <c r="F17" s="41">
        <v>5.8775895810961325</v>
      </c>
      <c r="G17" s="41">
        <v>5.9348027333729059</v>
      </c>
      <c r="H17" s="41">
        <v>6.0480451037959009</v>
      </c>
      <c r="I17" s="41">
        <v>6.4318990218767702</v>
      </c>
      <c r="J17" s="41">
        <v>6.4765807333534218</v>
      </c>
      <c r="K17" s="41">
        <v>6.5098215679702394</v>
      </c>
      <c r="L17" s="41">
        <v>6.3406989782041983</v>
      </c>
      <c r="M17" s="41">
        <v>6.4945155060216386</v>
      </c>
      <c r="N17" s="41">
        <v>6.2831764475600647</v>
      </c>
      <c r="O17" s="41">
        <v>6.2600854918378861</v>
      </c>
      <c r="P17" s="41">
        <v>6.2754473149787762</v>
      </c>
    </row>
    <row r="18" spans="1:16" x14ac:dyDescent="0.25">
      <c r="A18" s="8" t="s">
        <v>53</v>
      </c>
      <c r="B18" s="42">
        <v>8.6344733811519809</v>
      </c>
      <c r="C18" s="42">
        <v>8.6360232168277768</v>
      </c>
      <c r="D18" s="42">
        <v>8.0646195668069058</v>
      </c>
      <c r="E18" s="42">
        <v>8.0915189915871899</v>
      </c>
      <c r="F18" s="42">
        <v>8.2769624270619726</v>
      </c>
      <c r="G18" s="42">
        <v>8.6740079256472988</v>
      </c>
      <c r="H18" s="42">
        <v>8.6244618516848526</v>
      </c>
      <c r="I18" s="42">
        <v>8.6747680430530849</v>
      </c>
      <c r="J18" s="42">
        <v>8.6443879353135422</v>
      </c>
      <c r="K18" s="42">
        <v>8.695374662918276</v>
      </c>
      <c r="L18" s="42">
        <v>8.5287892792886257</v>
      </c>
      <c r="M18" s="42">
        <v>8.5395876544883063</v>
      </c>
      <c r="N18" s="42">
        <v>8.4850565082933471</v>
      </c>
      <c r="O18" s="42">
        <v>8.3237105870458343</v>
      </c>
      <c r="P18" s="42">
        <v>8.2774645941363811</v>
      </c>
    </row>
    <row r="19" spans="1:16" x14ac:dyDescent="0.25">
      <c r="A19" s="9" t="s">
        <v>54</v>
      </c>
      <c r="B19" s="43">
        <v>6.7688272228770083</v>
      </c>
      <c r="C19" s="43">
        <v>7.0490118426103825</v>
      </c>
      <c r="D19" s="43">
        <v>6.9820698353960244</v>
      </c>
      <c r="E19" s="43">
        <v>6.8464785848826271</v>
      </c>
      <c r="F19" s="43">
        <v>7.1924023638216887</v>
      </c>
      <c r="G19" s="43">
        <v>7.3258282710773157</v>
      </c>
      <c r="H19" s="43">
        <v>7.1924740166878891</v>
      </c>
      <c r="I19" s="43">
        <v>7.5954345722788883</v>
      </c>
      <c r="J19" s="43">
        <v>7.9606561446419377</v>
      </c>
      <c r="K19" s="43">
        <v>7.8975665917946802</v>
      </c>
      <c r="L19" s="43">
        <v>7.9800087118524532</v>
      </c>
      <c r="M19" s="43">
        <v>8.1652488135978629</v>
      </c>
      <c r="N19" s="43">
        <v>8.1954112979547293</v>
      </c>
      <c r="O19" s="43">
        <v>8.1654857172769137</v>
      </c>
      <c r="P19" s="43">
        <v>8.2587978155039323</v>
      </c>
    </row>
    <row r="20" spans="1:16" x14ac:dyDescent="0.25">
      <c r="A20" s="40" t="s">
        <v>13</v>
      </c>
      <c r="B20" s="37">
        <v>6.8798891626163572</v>
      </c>
      <c r="C20" s="37">
        <v>6.8756151071027363</v>
      </c>
      <c r="D20" s="37">
        <v>6.5082745273717926</v>
      </c>
      <c r="E20" s="37">
        <v>6.5294608383275659</v>
      </c>
      <c r="F20" s="37">
        <v>6.8077113738176109</v>
      </c>
      <c r="G20" s="39">
        <v>6.9848399762099564</v>
      </c>
      <c r="H20" s="39">
        <v>7.0162077665432561</v>
      </c>
      <c r="I20" s="39">
        <v>7.2790186008902307</v>
      </c>
      <c r="J20" s="39">
        <v>7.3130775874962373</v>
      </c>
      <c r="K20" s="39">
        <v>7.3455379375013479</v>
      </c>
      <c r="L20" s="39">
        <v>7.214127054643626</v>
      </c>
      <c r="M20" s="39">
        <v>7.3153741908569865</v>
      </c>
      <c r="N20" s="39">
        <v>7.1983663696712252</v>
      </c>
      <c r="O20" s="39">
        <v>7.1580603049321496</v>
      </c>
      <c r="P20" s="39">
        <v>7.1689008176983444</v>
      </c>
    </row>
    <row r="21" spans="1:16" ht="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96" t="s">
        <v>50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30" customHeight="1" x14ac:dyDescent="0.25">
      <c r="A24" s="99" t="s">
        <v>92</v>
      </c>
      <c r="B24" s="100"/>
      <c r="C24" s="100"/>
      <c r="D24" s="100"/>
      <c r="E24" s="100"/>
      <c r="F24" s="101"/>
      <c r="G24" s="101"/>
      <c r="H24" s="101"/>
      <c r="I24" s="101"/>
      <c r="J24" s="102"/>
      <c r="K24" s="102"/>
      <c r="L24" s="102"/>
      <c r="M24" s="102"/>
      <c r="N24" s="102"/>
      <c r="O24" s="102"/>
      <c r="P24" s="102"/>
    </row>
    <row r="25" spans="1:16" ht="15.6" x14ac:dyDescent="0.25">
      <c r="A25" s="11"/>
      <c r="B25" s="13" t="s">
        <v>0</v>
      </c>
      <c r="C25" s="13" t="s">
        <v>1</v>
      </c>
      <c r="D25" s="13" t="s">
        <v>2</v>
      </c>
      <c r="E25" s="13" t="s">
        <v>3</v>
      </c>
      <c r="F25" s="13">
        <v>2006</v>
      </c>
      <c r="G25" s="13">
        <v>2007</v>
      </c>
      <c r="H25" s="13">
        <v>2008</v>
      </c>
      <c r="I25" s="13">
        <v>2009</v>
      </c>
      <c r="J25" s="13">
        <v>2010</v>
      </c>
      <c r="K25" s="13">
        <v>2011</v>
      </c>
      <c r="L25" s="13">
        <v>2012</v>
      </c>
      <c r="M25" s="13">
        <v>2013</v>
      </c>
      <c r="N25" s="13">
        <v>2014</v>
      </c>
      <c r="O25" s="13">
        <v>2015</v>
      </c>
      <c r="P25" s="4" t="s">
        <v>15</v>
      </c>
    </row>
    <row r="26" spans="1:16" x14ac:dyDescent="0.25">
      <c r="A26" s="7" t="s">
        <v>12</v>
      </c>
      <c r="B26" s="36">
        <v>7.356727543402787</v>
      </c>
      <c r="C26" s="36">
        <v>7.1488370292654633</v>
      </c>
      <c r="D26" s="36">
        <v>6.7836552070672038</v>
      </c>
      <c r="E26" s="36">
        <v>6.8297151637316924</v>
      </c>
      <c r="F26" s="36">
        <v>7.0600434409872648</v>
      </c>
      <c r="G26" s="36">
        <v>7.3064802403789564</v>
      </c>
      <c r="H26" s="36">
        <v>7.315711827902458</v>
      </c>
      <c r="I26" s="36">
        <v>7.5787771832226678</v>
      </c>
      <c r="J26" s="36">
        <v>7.5355689713891714</v>
      </c>
      <c r="K26" s="36">
        <v>7.5483538181279934</v>
      </c>
      <c r="L26" s="36">
        <v>7.3834246294232537</v>
      </c>
      <c r="M26" s="36">
        <v>7.4412706157665651</v>
      </c>
      <c r="N26" s="36">
        <v>7.3344485619553499</v>
      </c>
      <c r="O26" s="36">
        <v>7.2516074871976457</v>
      </c>
      <c r="P26" s="36">
        <v>7.1874357630049861</v>
      </c>
    </row>
    <row r="27" spans="1:16" x14ac:dyDescent="0.25">
      <c r="A27" s="9" t="s">
        <v>11</v>
      </c>
      <c r="B27" s="43">
        <v>6.4219483048080441</v>
      </c>
      <c r="C27" s="43">
        <v>6.6249261170062246</v>
      </c>
      <c r="D27" s="43">
        <v>6.247367226809418</v>
      </c>
      <c r="E27" s="43">
        <v>6.2411367188376072</v>
      </c>
      <c r="F27" s="43">
        <v>6.5310874777398418</v>
      </c>
      <c r="G27" s="43">
        <v>6.6677951247784986</v>
      </c>
      <c r="H27" s="43">
        <v>6.693626305750179</v>
      </c>
      <c r="I27" s="43">
        <v>6.9317592026894648</v>
      </c>
      <c r="J27" s="43">
        <v>7.0901415193805875</v>
      </c>
      <c r="K27" s="43">
        <v>7.1403788781980726</v>
      </c>
      <c r="L27" s="43">
        <v>7.0419877189915248</v>
      </c>
      <c r="M27" s="43">
        <v>7.1904420303090637</v>
      </c>
      <c r="N27" s="43">
        <v>7.0647136288634087</v>
      </c>
      <c r="O27" s="43">
        <v>6.9944462008762764</v>
      </c>
      <c r="P27" s="43">
        <v>7.0649581602354203</v>
      </c>
    </row>
    <row r="28" spans="1:16" x14ac:dyDescent="0.25">
      <c r="A28" s="40" t="s">
        <v>13</v>
      </c>
      <c r="B28" s="37">
        <v>6.8798891626163572</v>
      </c>
      <c r="C28" s="37">
        <v>6.8756151071027363</v>
      </c>
      <c r="D28" s="37">
        <v>6.5082745273717926</v>
      </c>
      <c r="E28" s="37">
        <v>6.5294608383275659</v>
      </c>
      <c r="F28" s="37">
        <v>6.8077113738176109</v>
      </c>
      <c r="G28" s="39">
        <v>6.9848399762099564</v>
      </c>
      <c r="H28" s="39">
        <v>7.0162077665432561</v>
      </c>
      <c r="I28" s="39">
        <v>7.2790186008902307</v>
      </c>
      <c r="J28" s="39">
        <v>7.3130775874962373</v>
      </c>
      <c r="K28" s="39">
        <v>7.3455379375013479</v>
      </c>
      <c r="L28" s="39">
        <v>7.214127054643626</v>
      </c>
      <c r="M28" s="39">
        <v>7.3153741908569865</v>
      </c>
      <c r="N28" s="39">
        <v>7.1983663696712252</v>
      </c>
      <c r="O28" s="39">
        <v>7.1580603049321496</v>
      </c>
      <c r="P28" s="39">
        <v>7.1689008176983444</v>
      </c>
    </row>
    <row r="29" spans="1:16" ht="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96" t="s">
        <v>50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</sheetData>
  <mergeCells count="7">
    <mergeCell ref="C1:E1"/>
    <mergeCell ref="A30:P30"/>
    <mergeCell ref="A2:P2"/>
    <mergeCell ref="A15:P15"/>
    <mergeCell ref="A24:P24"/>
    <mergeCell ref="A13:P13"/>
    <mergeCell ref="A22:P22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A2" sqref="A2:Q2"/>
    </sheetView>
  </sheetViews>
  <sheetFormatPr defaultColWidth="11.44140625" defaultRowHeight="13.2" x14ac:dyDescent="0.25"/>
  <cols>
    <col min="1" max="1" width="28.33203125" style="14" customWidth="1"/>
    <col min="2" max="17" width="6.6640625" style="14" customWidth="1"/>
    <col min="18" max="16384" width="11.44140625" style="14"/>
  </cols>
  <sheetData>
    <row r="1" spans="1:19" ht="30" customHeight="1" x14ac:dyDescent="0.3">
      <c r="A1" s="82"/>
      <c r="C1" s="97" t="s">
        <v>76</v>
      </c>
      <c r="D1" s="98"/>
      <c r="E1" s="98"/>
    </row>
    <row r="2" spans="1:19" ht="15" customHeight="1" x14ac:dyDescent="0.25">
      <c r="A2" s="92" t="s">
        <v>93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9" s="2" customFormat="1" x14ac:dyDescent="0.25">
      <c r="A3" s="3"/>
      <c r="B3" s="4">
        <v>2001</v>
      </c>
      <c r="C3" s="4" t="s">
        <v>0</v>
      </c>
      <c r="D3" s="4" t="s">
        <v>1</v>
      </c>
      <c r="E3" s="4" t="s">
        <v>2</v>
      </c>
      <c r="F3" s="4" t="s">
        <v>3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</row>
    <row r="4" spans="1:19" x14ac:dyDescent="0.25">
      <c r="A4" s="1" t="s">
        <v>26</v>
      </c>
      <c r="B4" s="36">
        <v>1.417027518242115</v>
      </c>
      <c r="C4" s="36">
        <v>1.2747994976605805</v>
      </c>
      <c r="D4" s="36">
        <v>1.6503649314308815</v>
      </c>
      <c r="E4" s="36">
        <v>1.471349112759772</v>
      </c>
      <c r="F4" s="36">
        <v>1.5712713254768107</v>
      </c>
      <c r="G4" s="36">
        <v>1.2840616399148936</v>
      </c>
      <c r="H4" s="36">
        <v>1.4009913858631649</v>
      </c>
      <c r="I4" s="36">
        <v>1.5389801352446688</v>
      </c>
      <c r="J4" s="36">
        <v>1.0304325477941754</v>
      </c>
      <c r="K4" s="36">
        <v>0.93323754862259189</v>
      </c>
      <c r="L4" s="36">
        <v>0.73888031549079991</v>
      </c>
      <c r="M4" s="36">
        <v>0.76712638883222217</v>
      </c>
      <c r="N4" s="36">
        <v>1.2343928003252853</v>
      </c>
      <c r="O4" s="36">
        <v>1.0603333924888767</v>
      </c>
      <c r="P4" s="36">
        <v>0.82677538351534319</v>
      </c>
      <c r="Q4" s="36">
        <v>0.81130993666794549</v>
      </c>
      <c r="R4" s="44"/>
      <c r="S4" s="44"/>
    </row>
    <row r="5" spans="1:19" x14ac:dyDescent="0.25">
      <c r="A5" s="1" t="s">
        <v>27</v>
      </c>
      <c r="B5" s="36">
        <v>1.1159999156873057</v>
      </c>
      <c r="C5" s="36">
        <v>0.94332582832679845</v>
      </c>
      <c r="D5" s="36">
        <v>1.0762108371277759</v>
      </c>
      <c r="E5" s="36">
        <v>2.5546986110702745</v>
      </c>
      <c r="F5" s="36">
        <v>0.87924787402756099</v>
      </c>
      <c r="G5" s="36">
        <v>1.2755345463564316</v>
      </c>
      <c r="H5" s="36">
        <v>0.86523313563243986</v>
      </c>
      <c r="I5" s="36">
        <v>0.61325899589248689</v>
      </c>
      <c r="J5" s="36">
        <v>1.0907263594328114</v>
      </c>
      <c r="K5" s="36">
        <v>0.76175673956308998</v>
      </c>
      <c r="L5" s="36">
        <v>1.5329209542388571</v>
      </c>
      <c r="M5" s="36">
        <v>0.64776332993162644</v>
      </c>
      <c r="N5" s="36">
        <v>0.65961156388004771</v>
      </c>
      <c r="O5" s="36">
        <v>0.82695525410695803</v>
      </c>
      <c r="P5" s="36">
        <v>0.80012154524595458</v>
      </c>
      <c r="Q5" s="36">
        <v>1.1656199448270665</v>
      </c>
      <c r="R5" s="44"/>
      <c r="S5" s="44"/>
    </row>
    <row r="6" spans="1:19" x14ac:dyDescent="0.25">
      <c r="A6" s="1" t="s">
        <v>28</v>
      </c>
      <c r="B6" s="36">
        <v>0.76637069081547193</v>
      </c>
      <c r="C6" s="36">
        <v>0.91373280614880714</v>
      </c>
      <c r="D6" s="36">
        <v>1.55994127912059</v>
      </c>
      <c r="E6" s="36">
        <v>2.2795254669645741</v>
      </c>
      <c r="F6" s="36">
        <v>2.2115447631087402</v>
      </c>
      <c r="G6" s="36">
        <v>1.3381262990944867</v>
      </c>
      <c r="H6" s="36">
        <v>1.1351896586647303</v>
      </c>
      <c r="I6" s="36">
        <v>1.1501931877424645</v>
      </c>
      <c r="J6" s="36">
        <v>1.3812897658191634</v>
      </c>
      <c r="K6" s="36">
        <v>1.1340228090567086</v>
      </c>
      <c r="L6" s="36">
        <v>0.86799573180380984</v>
      </c>
      <c r="M6" s="36">
        <v>0.82352108223117626</v>
      </c>
      <c r="N6" s="36">
        <v>0.63783221214302033</v>
      </c>
      <c r="O6" s="36">
        <v>0.65048118369554631</v>
      </c>
      <c r="P6" s="36">
        <v>0.90723062480212036</v>
      </c>
      <c r="Q6" s="36">
        <v>1.050474024489392</v>
      </c>
      <c r="R6" s="44"/>
      <c r="S6" s="44"/>
    </row>
    <row r="7" spans="1:19" x14ac:dyDescent="0.25">
      <c r="A7" s="1" t="s">
        <v>29</v>
      </c>
      <c r="B7" s="36">
        <v>1.127862330565504</v>
      </c>
      <c r="C7" s="36">
        <v>1.640395424798023</v>
      </c>
      <c r="D7" s="36">
        <v>2.1178003972120329</v>
      </c>
      <c r="E7" s="36">
        <v>1.7381331605828727</v>
      </c>
      <c r="F7" s="36">
        <v>1.5815718713331046</v>
      </c>
      <c r="G7" s="36">
        <v>1.5714890348669583</v>
      </c>
      <c r="H7" s="36">
        <v>1.9651903471577596</v>
      </c>
      <c r="I7" s="36">
        <v>1.7793414520638817</v>
      </c>
      <c r="J7" s="36">
        <v>1.4849714705270582</v>
      </c>
      <c r="K7" s="36">
        <v>1.052761920217371</v>
      </c>
      <c r="L7" s="36">
        <v>1.4462543148602682</v>
      </c>
      <c r="M7" s="36">
        <v>1.631938696145546</v>
      </c>
      <c r="N7" s="36">
        <v>1.729491844944226</v>
      </c>
      <c r="O7" s="36">
        <v>0.93204094462681775</v>
      </c>
      <c r="P7" s="36">
        <v>1.0813502411552522</v>
      </c>
      <c r="Q7" s="36">
        <v>0.96719725031519865</v>
      </c>
      <c r="R7" s="44"/>
      <c r="S7" s="44"/>
    </row>
    <row r="8" spans="1:19" x14ac:dyDescent="0.25">
      <c r="A8" s="1" t="s">
        <v>30</v>
      </c>
      <c r="B8" s="36">
        <v>1.2801322535991009</v>
      </c>
      <c r="C8" s="36">
        <v>1.2956554263858164</v>
      </c>
      <c r="D8" s="36">
        <v>1.2635585257692066</v>
      </c>
      <c r="E8" s="36">
        <v>1.7675441676129255</v>
      </c>
      <c r="F8" s="36">
        <v>2.3286293724839195</v>
      </c>
      <c r="G8" s="36">
        <v>1.7165758163784917</v>
      </c>
      <c r="H8" s="36">
        <v>1.4341244746260202</v>
      </c>
      <c r="I8" s="36">
        <v>2.1437496330065855</v>
      </c>
      <c r="J8" s="36">
        <v>1.654170706286322</v>
      </c>
      <c r="K8" s="36">
        <v>1.3810377221754331</v>
      </c>
      <c r="L8" s="36">
        <v>0.85782082981893815</v>
      </c>
      <c r="M8" s="36">
        <v>1.0737543944126424</v>
      </c>
      <c r="N8" s="36">
        <v>1.3218500614159776</v>
      </c>
      <c r="O8" s="36">
        <v>1.2172369150326769</v>
      </c>
      <c r="P8" s="36">
        <v>1.9195263952023989</v>
      </c>
      <c r="Q8" s="36">
        <v>1.2478274877400999</v>
      </c>
      <c r="R8" s="44"/>
      <c r="S8" s="44"/>
    </row>
    <row r="9" spans="1:19" x14ac:dyDescent="0.25">
      <c r="A9" s="1" t="s">
        <v>31</v>
      </c>
      <c r="B9" s="36">
        <v>1.4438948021695919</v>
      </c>
      <c r="C9" s="36">
        <v>1.4932450119123364</v>
      </c>
      <c r="D9" s="36">
        <v>1.9661724242788816</v>
      </c>
      <c r="E9" s="36">
        <v>4.4432613926043878</v>
      </c>
      <c r="F9" s="36">
        <v>3.5693013685340764</v>
      </c>
      <c r="G9" s="36">
        <v>2.9302952445730797</v>
      </c>
      <c r="H9" s="36">
        <v>3.6677943977077501</v>
      </c>
      <c r="I9" s="36">
        <v>5.8478657447592468</v>
      </c>
      <c r="J9" s="36">
        <v>2.0424666357319214</v>
      </c>
      <c r="K9" s="36">
        <v>1.4230860207811666</v>
      </c>
      <c r="L9" s="36">
        <v>2.1401465800435364</v>
      </c>
      <c r="M9" s="36">
        <v>1.8254946437941046</v>
      </c>
      <c r="N9" s="36">
        <v>1.4658363754942951</v>
      </c>
      <c r="O9" s="36">
        <v>2.2388882035340285</v>
      </c>
      <c r="P9" s="36">
        <v>1.2661758371227605</v>
      </c>
      <c r="Q9" s="36">
        <v>0.99287392529064933</v>
      </c>
      <c r="R9" s="44"/>
      <c r="S9" s="44"/>
    </row>
    <row r="10" spans="1:19" x14ac:dyDescent="0.25">
      <c r="A10" s="1" t="s">
        <v>32</v>
      </c>
      <c r="B10" s="36">
        <v>1.0852711309251328</v>
      </c>
      <c r="C10" s="36">
        <v>2.7186692178415632</v>
      </c>
      <c r="D10" s="36">
        <v>2.2404195156585911</v>
      </c>
      <c r="E10" s="36">
        <v>3.1901075620665287</v>
      </c>
      <c r="F10" s="36">
        <v>2.4424884203067001</v>
      </c>
      <c r="G10" s="36">
        <v>1.4249664747434627</v>
      </c>
      <c r="H10" s="36">
        <v>1.9697299676638569</v>
      </c>
      <c r="I10" s="36">
        <v>3.1814838773629819</v>
      </c>
      <c r="J10" s="36">
        <v>2.0086834133028892</v>
      </c>
      <c r="K10" s="36">
        <v>1.5446105756549815</v>
      </c>
      <c r="L10" s="36">
        <v>1.6597150787906603</v>
      </c>
      <c r="M10" s="36">
        <v>0.88078673580827282</v>
      </c>
      <c r="N10" s="36">
        <v>1.7107556950024354</v>
      </c>
      <c r="O10" s="36">
        <v>1.4861350192700153</v>
      </c>
      <c r="P10" s="36">
        <v>1.8851123533308227</v>
      </c>
      <c r="Q10" s="36">
        <v>2.6850022553484529</v>
      </c>
      <c r="R10" s="44"/>
      <c r="S10" s="44"/>
    </row>
    <row r="11" spans="1:19" x14ac:dyDescent="0.25">
      <c r="A11" s="1" t="s">
        <v>33</v>
      </c>
      <c r="B11" s="36">
        <v>1.4200490957251211</v>
      </c>
      <c r="C11" s="36">
        <v>1.2599441069868347</v>
      </c>
      <c r="D11" s="36">
        <v>0.94668454435390004</v>
      </c>
      <c r="E11" s="36">
        <v>2.2699011178136836</v>
      </c>
      <c r="F11" s="36">
        <v>1.0073493232327759</v>
      </c>
      <c r="G11" s="36">
        <v>2.4416885035124776</v>
      </c>
      <c r="H11" s="36">
        <v>2.305108146696575</v>
      </c>
      <c r="I11" s="36">
        <v>1.1703313116366234</v>
      </c>
      <c r="J11" s="36">
        <v>0.58561008657771396</v>
      </c>
      <c r="K11" s="36">
        <v>0.24400449529816298</v>
      </c>
      <c r="L11" s="36">
        <v>0.69395488888021206</v>
      </c>
      <c r="M11" s="36">
        <v>0.22789311399245119</v>
      </c>
      <c r="N11" s="36">
        <v>0.42122143371716053</v>
      </c>
      <c r="O11" s="36">
        <v>0.54698109697236386</v>
      </c>
      <c r="P11" s="36">
        <v>0.33391400353399292</v>
      </c>
      <c r="Q11" s="36">
        <v>0.45178581495856229</v>
      </c>
      <c r="R11" s="44"/>
      <c r="S11" s="44"/>
    </row>
    <row r="12" spans="1:19" x14ac:dyDescent="0.25">
      <c r="A12" s="1" t="s">
        <v>34</v>
      </c>
      <c r="B12" s="36">
        <v>2.5525299555894856</v>
      </c>
      <c r="C12" s="36">
        <v>2.6097685693358055</v>
      </c>
      <c r="D12" s="36">
        <v>4.2302385648538516</v>
      </c>
      <c r="E12" s="36">
        <v>6.1966897657031499</v>
      </c>
      <c r="F12" s="36">
        <v>4.8771447080488164</v>
      </c>
      <c r="G12" s="36">
        <v>3.3291241536013025</v>
      </c>
      <c r="H12" s="36">
        <v>2.8740037193032109</v>
      </c>
      <c r="I12" s="36">
        <v>3.7516060981532293</v>
      </c>
      <c r="J12" s="36">
        <v>1.6304502178404456</v>
      </c>
      <c r="K12" s="36">
        <v>3.5644301111333689</v>
      </c>
      <c r="L12" s="36">
        <v>1.5045173975594528</v>
      </c>
      <c r="M12" s="36">
        <v>2.1296547411060902</v>
      </c>
      <c r="N12" s="36">
        <v>2.3320642890459675</v>
      </c>
      <c r="O12" s="36">
        <v>1.5975680710688618</v>
      </c>
      <c r="P12" s="36">
        <v>2.8007449721890345</v>
      </c>
      <c r="Q12" s="36">
        <v>1.9916097421323657</v>
      </c>
      <c r="R12" s="44"/>
      <c r="S12" s="44"/>
    </row>
    <row r="13" spans="1:19" x14ac:dyDescent="0.25">
      <c r="A13" s="1" t="s">
        <v>35</v>
      </c>
      <c r="B13" s="36">
        <v>3.6264863093279942</v>
      </c>
      <c r="C13" s="36">
        <v>4.3615383338028613</v>
      </c>
      <c r="D13" s="36">
        <v>4.646240253053592</v>
      </c>
      <c r="E13" s="36">
        <v>5.0997043821667445</v>
      </c>
      <c r="F13" s="36">
        <v>5.1751807297500347</v>
      </c>
      <c r="G13" s="36">
        <v>3.6526946256093589</v>
      </c>
      <c r="H13" s="36">
        <v>3.8882141114604014</v>
      </c>
      <c r="I13" s="36">
        <v>3.4428319369747986</v>
      </c>
      <c r="J13" s="36">
        <v>2.2788344255896802</v>
      </c>
      <c r="K13" s="36">
        <v>2.9781617752407437</v>
      </c>
      <c r="L13" s="36">
        <v>3.4486074284009471</v>
      </c>
      <c r="M13" s="36">
        <v>1.8235278885240356</v>
      </c>
      <c r="N13" s="36">
        <v>3.267334582305899</v>
      </c>
      <c r="O13" s="36">
        <v>1.8153707179154175</v>
      </c>
      <c r="P13" s="36">
        <v>1.9308062960799257</v>
      </c>
      <c r="Q13" s="36">
        <v>1.7272506675744244</v>
      </c>
      <c r="R13" s="44"/>
      <c r="S13" s="44"/>
    </row>
    <row r="14" spans="1:19" x14ac:dyDescent="0.25">
      <c r="A14" s="1" t="s">
        <v>36</v>
      </c>
      <c r="B14" s="36">
        <v>2.9729443893707912</v>
      </c>
      <c r="C14" s="36">
        <v>2.5439656440923208</v>
      </c>
      <c r="D14" s="36">
        <v>3.5580826119937385</v>
      </c>
      <c r="E14" s="36">
        <v>6.0833142923294083</v>
      </c>
      <c r="F14" s="36">
        <v>3.9029880964600578</v>
      </c>
      <c r="G14" s="36">
        <v>3.7036769618763494</v>
      </c>
      <c r="H14" s="36">
        <v>3.7676539859845786</v>
      </c>
      <c r="I14" s="36">
        <v>3.7256900237064632</v>
      </c>
      <c r="J14" s="36">
        <v>3.3505521387442641</v>
      </c>
      <c r="K14" s="36">
        <v>3.3335223090740924</v>
      </c>
      <c r="L14" s="36">
        <v>3.5073481175180481</v>
      </c>
      <c r="M14" s="36">
        <v>2.7626244947510719</v>
      </c>
      <c r="N14" s="36">
        <v>1.6485125996297985</v>
      </c>
      <c r="O14" s="36">
        <v>3.3051982909028688</v>
      </c>
      <c r="P14" s="36">
        <v>3.1129942427137505</v>
      </c>
      <c r="Q14" s="36">
        <v>1.652562860048127</v>
      </c>
      <c r="R14" s="44"/>
      <c r="S14" s="44"/>
    </row>
    <row r="15" spans="1:19" x14ac:dyDescent="0.25">
      <c r="A15" s="1" t="s">
        <v>37</v>
      </c>
      <c r="B15" s="36">
        <v>2.0957459147231736</v>
      </c>
      <c r="C15" s="36">
        <v>2.0865453776612073</v>
      </c>
      <c r="D15" s="36">
        <v>2.4942389508521057</v>
      </c>
      <c r="E15" s="36">
        <v>3.7207939441624789</v>
      </c>
      <c r="F15" s="36">
        <v>2.5976121341473934</v>
      </c>
      <c r="G15" s="36">
        <v>2.0952660834069996</v>
      </c>
      <c r="H15" s="36">
        <v>1.8924672044568354</v>
      </c>
      <c r="I15" s="36">
        <v>1.8568663435057933</v>
      </c>
      <c r="J15" s="36">
        <v>1.4356122310764308</v>
      </c>
      <c r="K15" s="36">
        <v>1.6547993344433616</v>
      </c>
      <c r="L15" s="36">
        <v>1.3967353381203165</v>
      </c>
      <c r="M15" s="36">
        <v>2.0689755304043151</v>
      </c>
      <c r="N15" s="36">
        <v>1.6688179886600523</v>
      </c>
      <c r="O15" s="36">
        <v>1.6070938176421032</v>
      </c>
      <c r="P15" s="36">
        <v>1.5444757412220378</v>
      </c>
      <c r="Q15" s="36">
        <v>1.6446226207188985</v>
      </c>
      <c r="R15" s="44"/>
      <c r="S15" s="44"/>
    </row>
    <row r="16" spans="1:19" x14ac:dyDescent="0.25">
      <c r="A16" s="1" t="s">
        <v>38</v>
      </c>
      <c r="B16" s="36">
        <v>1.1393455074512375</v>
      </c>
      <c r="C16" s="36">
        <v>1.3633244400414606</v>
      </c>
      <c r="D16" s="36">
        <v>1.2177623162561084</v>
      </c>
      <c r="E16" s="36">
        <v>1.4204225571634006</v>
      </c>
      <c r="F16" s="36">
        <v>1.7201914988206861</v>
      </c>
      <c r="G16" s="36">
        <v>1.3115668681180603</v>
      </c>
      <c r="H16" s="36">
        <v>1.5728511888135615</v>
      </c>
      <c r="I16" s="36">
        <v>1.035552672572196</v>
      </c>
      <c r="J16" s="36">
        <v>0.7261474342127211</v>
      </c>
      <c r="K16" s="36">
        <v>0.73237383726937111</v>
      </c>
      <c r="L16" s="36">
        <v>0.37212224862762672</v>
      </c>
      <c r="M16" s="36">
        <v>1.1958469041377888</v>
      </c>
      <c r="N16" s="36">
        <v>0.56954363747489178</v>
      </c>
      <c r="O16" s="36">
        <v>1.3885739052917248</v>
      </c>
      <c r="P16" s="36">
        <v>0.48865920466901674</v>
      </c>
      <c r="Q16" s="36">
        <v>0.78146222498844042</v>
      </c>
      <c r="R16" s="44"/>
      <c r="S16" s="44"/>
    </row>
    <row r="17" spans="1:19" x14ac:dyDescent="0.25">
      <c r="A17" s="1" t="s">
        <v>39</v>
      </c>
      <c r="B17" s="36">
        <v>0.90137497687791868</v>
      </c>
      <c r="C17" s="36">
        <v>0.96574689383141787</v>
      </c>
      <c r="D17" s="36">
        <v>0.47153140845733188</v>
      </c>
      <c r="E17" s="36">
        <v>2.2406877392085365</v>
      </c>
      <c r="F17" s="36">
        <v>1.5868905780628799</v>
      </c>
      <c r="G17" s="36">
        <v>2.3761997228988849</v>
      </c>
      <c r="H17" s="36">
        <v>1.177711175287379</v>
      </c>
      <c r="I17" s="36">
        <v>0.79172428568685815</v>
      </c>
      <c r="J17" s="36">
        <v>0.82530276943035596</v>
      </c>
      <c r="K17" s="36">
        <v>0.67077720416770559</v>
      </c>
      <c r="L17" s="36">
        <v>1.1641645133054876</v>
      </c>
      <c r="M17" s="36">
        <v>0.99651131783061697</v>
      </c>
      <c r="N17" s="36">
        <v>0.76573762360374464</v>
      </c>
      <c r="O17" s="36">
        <v>0.89501977761117968</v>
      </c>
      <c r="P17" s="36">
        <v>0.66026367988892132</v>
      </c>
      <c r="Q17" s="36">
        <v>0.44627000628129015</v>
      </c>
      <c r="R17" s="44"/>
      <c r="S17" s="44"/>
    </row>
    <row r="18" spans="1:19" x14ac:dyDescent="0.25">
      <c r="A18" s="1" t="s">
        <v>40</v>
      </c>
      <c r="B18" s="36">
        <v>1.1203274628158892</v>
      </c>
      <c r="C18" s="36">
        <v>0.38805501002793347</v>
      </c>
      <c r="D18" s="36">
        <v>1.117605222440859</v>
      </c>
      <c r="E18" s="36">
        <v>1.069015563981994</v>
      </c>
      <c r="F18" s="36">
        <v>1.4509728122427172</v>
      </c>
      <c r="G18" s="36">
        <v>1.538329840344826</v>
      </c>
      <c r="H18" s="36">
        <v>1.9310880821051735</v>
      </c>
      <c r="I18" s="36">
        <v>1.2443589700534767</v>
      </c>
      <c r="J18" s="36">
        <v>1.1178583133941595</v>
      </c>
      <c r="K18" s="36">
        <v>0.40097982477872635</v>
      </c>
      <c r="L18" s="36">
        <v>1.074045691096464</v>
      </c>
      <c r="M18" s="36">
        <v>0.98472579695828855</v>
      </c>
      <c r="N18" s="36">
        <v>1.4837305187532983</v>
      </c>
      <c r="O18" s="36">
        <v>1.4370365741747211</v>
      </c>
      <c r="P18" s="36">
        <v>0.59828717167981948</v>
      </c>
      <c r="Q18" s="36">
        <v>0.80134301954240517</v>
      </c>
      <c r="R18" s="44"/>
      <c r="S18" s="44"/>
    </row>
    <row r="19" spans="1:19" x14ac:dyDescent="0.25">
      <c r="A19" s="1" t="s">
        <v>41</v>
      </c>
      <c r="B19" s="36">
        <v>0.62743410463926974</v>
      </c>
      <c r="C19" s="36">
        <v>0.57750494380500772</v>
      </c>
      <c r="D19" s="36">
        <v>0.78542833184248506</v>
      </c>
      <c r="E19" s="36">
        <v>1.3466400864336667</v>
      </c>
      <c r="F19" s="36">
        <v>0.9423695526862188</v>
      </c>
      <c r="G19" s="36">
        <v>1.6031817658365584</v>
      </c>
      <c r="H19" s="36">
        <v>0.76949253809843876</v>
      </c>
      <c r="I19" s="36">
        <v>1.2681737120947638</v>
      </c>
      <c r="J19" s="36">
        <v>0.46862895504880281</v>
      </c>
      <c r="K19" s="36">
        <v>0.42452038556887584</v>
      </c>
      <c r="L19" s="36">
        <v>0.48011897338255427</v>
      </c>
      <c r="M19" s="36">
        <v>0.63133673322272243</v>
      </c>
      <c r="N19" s="36">
        <v>0.78232409750940579</v>
      </c>
      <c r="O19" s="36">
        <v>0.77801760362045547</v>
      </c>
      <c r="P19" s="36">
        <v>0.69299869460383734</v>
      </c>
      <c r="Q19" s="36">
        <v>0.36838036307849342</v>
      </c>
      <c r="R19" s="44"/>
      <c r="S19" s="44"/>
    </row>
    <row r="20" spans="1:19" x14ac:dyDescent="0.25">
      <c r="A20" s="1" t="s">
        <v>42</v>
      </c>
      <c r="B20" s="36">
        <v>0.62175123498495621</v>
      </c>
      <c r="C20" s="36">
        <v>0.62836886383343926</v>
      </c>
      <c r="D20" s="36">
        <v>1.3884055134983373</v>
      </c>
      <c r="E20" s="36">
        <v>1.5886780918193821</v>
      </c>
      <c r="F20" s="36">
        <v>1.044344182667545</v>
      </c>
      <c r="G20" s="36">
        <v>1.6475732277129793</v>
      </c>
      <c r="H20" s="36">
        <v>0.65062993007309167</v>
      </c>
      <c r="I20" s="36">
        <v>0.98514106284710967</v>
      </c>
      <c r="J20" s="36">
        <v>1.2219013773833478</v>
      </c>
      <c r="K20" s="36">
        <v>0.71069493581228305</v>
      </c>
      <c r="L20" s="36">
        <v>0.69764795976714944</v>
      </c>
      <c r="M20" s="36">
        <v>0.65642953747896393</v>
      </c>
      <c r="N20" s="36">
        <v>1.0865445884244285</v>
      </c>
      <c r="O20" s="36">
        <v>0.7510604576454174</v>
      </c>
      <c r="P20" s="36">
        <v>0.3659151545309493</v>
      </c>
      <c r="Q20" s="36">
        <v>0.33144922738569482</v>
      </c>
      <c r="R20" s="44"/>
      <c r="S20" s="44"/>
    </row>
    <row r="21" spans="1:19" x14ac:dyDescent="0.25">
      <c r="A21" s="1" t="s">
        <v>43</v>
      </c>
      <c r="B21" s="36">
        <v>0.54036283829425713</v>
      </c>
      <c r="C21" s="36">
        <v>0.31766215812096388</v>
      </c>
      <c r="D21" s="36">
        <v>0.42922001684558125</v>
      </c>
      <c r="E21" s="36">
        <v>0.72807782520338138</v>
      </c>
      <c r="F21" s="36">
        <v>0.89339804721483962</v>
      </c>
      <c r="G21" s="36">
        <v>0.8664934325967274</v>
      </c>
      <c r="H21" s="36">
        <v>0.49122001848093516</v>
      </c>
      <c r="I21" s="36">
        <v>0.66511584450735461</v>
      </c>
      <c r="J21" s="36">
        <v>0.66644284180959679</v>
      </c>
      <c r="K21" s="36">
        <v>0.29492616261468696</v>
      </c>
      <c r="L21" s="36">
        <v>0.17101780476772518</v>
      </c>
      <c r="M21" s="36">
        <v>0.46820330091363421</v>
      </c>
      <c r="N21" s="36">
        <v>0.67903757604106862</v>
      </c>
      <c r="O21" s="36">
        <v>0.71766116086777143</v>
      </c>
      <c r="P21" s="36">
        <v>0.82483760432195319</v>
      </c>
      <c r="Q21" s="36">
        <v>0.36054713494561941</v>
      </c>
      <c r="R21" s="44"/>
      <c r="S21" s="44"/>
    </row>
    <row r="22" spans="1:19" x14ac:dyDescent="0.25">
      <c r="A22" s="1" t="s">
        <v>44</v>
      </c>
      <c r="B22" s="36">
        <v>0.17539142201044489</v>
      </c>
      <c r="C22" s="36">
        <v>0.43927751141581295</v>
      </c>
      <c r="D22" s="36">
        <v>0.40968688727253971</v>
      </c>
      <c r="E22" s="36">
        <v>1.8379831012532213</v>
      </c>
      <c r="F22" s="36">
        <v>0.45620845747029343</v>
      </c>
      <c r="G22" s="36">
        <v>0.26601549643915029</v>
      </c>
      <c r="H22" s="36">
        <v>0.35835117408360478</v>
      </c>
      <c r="I22" s="36">
        <v>0.9353294572959413</v>
      </c>
      <c r="J22" s="36">
        <v>0.41698467748249568</v>
      </c>
      <c r="K22" s="36">
        <v>0.41754514968613132</v>
      </c>
      <c r="L22" s="36">
        <v>1.8017293845332389</v>
      </c>
      <c r="M22" s="36">
        <v>0.150212388158594</v>
      </c>
      <c r="N22" s="36">
        <v>0.37803979824871686</v>
      </c>
      <c r="O22" s="36">
        <v>0.49860488850022616</v>
      </c>
      <c r="P22" s="36">
        <v>0.66150197964999824</v>
      </c>
      <c r="Q22" s="36">
        <v>0.31389475776948139</v>
      </c>
      <c r="R22" s="44"/>
      <c r="S22" s="44"/>
    </row>
    <row r="23" spans="1:19" x14ac:dyDescent="0.25">
      <c r="A23" s="1" t="s">
        <v>45</v>
      </c>
      <c r="B23" s="36">
        <v>0.30274802370464721</v>
      </c>
      <c r="C23" s="36">
        <v>0.2430337737099956</v>
      </c>
      <c r="D23" s="36">
        <v>0.34678042090098621</v>
      </c>
      <c r="E23" s="36">
        <v>0.45652784226023269</v>
      </c>
      <c r="F23" s="36">
        <v>0.41934533960203357</v>
      </c>
      <c r="G23" s="36">
        <v>0.2708976803168443</v>
      </c>
      <c r="H23" s="36">
        <v>0.36482460867103306</v>
      </c>
      <c r="I23" s="36">
        <v>0.1810343788963</v>
      </c>
      <c r="J23" s="36">
        <v>0.48102868784531577</v>
      </c>
      <c r="K23" s="36">
        <v>0.1860028141781816</v>
      </c>
      <c r="L23" s="36">
        <v>0.24089529581444344</v>
      </c>
      <c r="M23" s="36">
        <v>0.24511424789559275</v>
      </c>
      <c r="N23" s="36">
        <v>0.68256983749194311</v>
      </c>
      <c r="O23" s="36">
        <v>0.22418698226688905</v>
      </c>
      <c r="P23" s="36">
        <v>0.1612932684562019</v>
      </c>
      <c r="Q23" s="36">
        <v>0.26433328688101226</v>
      </c>
      <c r="R23" s="44"/>
      <c r="S23" s="44"/>
    </row>
    <row r="24" spans="1:19" x14ac:dyDescent="0.25">
      <c r="A24" s="5" t="s">
        <v>46</v>
      </c>
      <c r="B24" s="36">
        <v>0.38433226058969261</v>
      </c>
      <c r="C24" s="36">
        <v>0.24060789766055704</v>
      </c>
      <c r="D24" s="36">
        <v>1.127799367183995</v>
      </c>
      <c r="E24" s="36">
        <v>1.2996654837425945</v>
      </c>
      <c r="F24" s="36">
        <v>0.90497319692565914</v>
      </c>
      <c r="G24" s="36">
        <v>0.70911034914526683</v>
      </c>
      <c r="H24" s="37">
        <v>0.59446719472112886</v>
      </c>
      <c r="I24" s="37">
        <v>0.76256354253396952</v>
      </c>
      <c r="J24" s="37">
        <v>0.81049257709127187</v>
      </c>
      <c r="K24" s="37">
        <v>0.468216706642616</v>
      </c>
      <c r="L24" s="37">
        <v>0.29286320399994037</v>
      </c>
      <c r="M24" s="37">
        <v>0.5078968647740747</v>
      </c>
      <c r="N24" s="37">
        <v>0.93316919067924109</v>
      </c>
      <c r="O24" s="37">
        <v>0.3818268289591415</v>
      </c>
      <c r="P24" s="37">
        <v>0.5673239940281658</v>
      </c>
      <c r="Q24" s="37">
        <v>0.67396015972585743</v>
      </c>
      <c r="R24" s="44"/>
      <c r="S24" s="44"/>
    </row>
    <row r="25" spans="1:19" x14ac:dyDescent="0.25">
      <c r="A25" s="38" t="s">
        <v>13</v>
      </c>
      <c r="B25" s="39">
        <v>1.638299998651757</v>
      </c>
      <c r="C25" s="39">
        <v>1.7360617068732502</v>
      </c>
      <c r="D25" s="39">
        <v>2.0807496546613051</v>
      </c>
      <c r="E25" s="39">
        <v>2.6956407104499722</v>
      </c>
      <c r="F25" s="39">
        <v>2.3017482764058164</v>
      </c>
      <c r="G25" s="39">
        <v>1.921386791617421</v>
      </c>
      <c r="H25" s="39">
        <v>1.8610949858542083</v>
      </c>
      <c r="I25" s="39">
        <v>1.9189907413581966</v>
      </c>
      <c r="J25" s="39">
        <v>1.3803026674459578</v>
      </c>
      <c r="K25" s="39">
        <v>1.3782762314646653</v>
      </c>
      <c r="L25" s="39">
        <v>1.406556689018885</v>
      </c>
      <c r="M25" s="39">
        <v>1.2584116902631961</v>
      </c>
      <c r="N25" s="39">
        <v>1.5125276194492021</v>
      </c>
      <c r="O25" s="39">
        <v>1.3100558434881477</v>
      </c>
      <c r="P25" s="39">
        <v>1.2303734331123557</v>
      </c>
      <c r="Q25" s="39">
        <v>1.1326015331128534</v>
      </c>
      <c r="R25" s="44"/>
      <c r="S25" s="44"/>
    </row>
  </sheetData>
  <mergeCells count="2">
    <mergeCell ref="A2:Q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20" sqref="A20:Q20"/>
    </sheetView>
  </sheetViews>
  <sheetFormatPr defaultColWidth="11.44140625" defaultRowHeight="13.2" x14ac:dyDescent="0.25"/>
  <cols>
    <col min="1" max="1" width="59.109375" style="14" bestFit="1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x14ac:dyDescent="0.25">
      <c r="A2" s="92" t="s">
        <v>94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x14ac:dyDescent="0.25">
      <c r="A3" s="3"/>
      <c r="B3" s="13">
        <v>2001</v>
      </c>
      <c r="C3" s="13" t="s">
        <v>0</v>
      </c>
      <c r="D3" s="13" t="s">
        <v>1</v>
      </c>
      <c r="E3" s="13" t="s">
        <v>2</v>
      </c>
      <c r="F3" s="13" t="s">
        <v>3</v>
      </c>
      <c r="G3" s="13">
        <v>2006</v>
      </c>
      <c r="H3" s="13">
        <v>2007</v>
      </c>
      <c r="I3" s="13">
        <v>2008</v>
      </c>
      <c r="J3" s="13">
        <v>2009</v>
      </c>
      <c r="K3" s="13">
        <v>2010</v>
      </c>
      <c r="L3" s="13">
        <v>2011</v>
      </c>
      <c r="M3" s="13">
        <v>2012</v>
      </c>
      <c r="N3" s="13">
        <v>2013</v>
      </c>
      <c r="O3" s="13">
        <v>2014</v>
      </c>
      <c r="P3" s="13">
        <v>2015</v>
      </c>
      <c r="Q3" s="13" t="s">
        <v>16</v>
      </c>
    </row>
    <row r="4" spans="1:17" x14ac:dyDescent="0.25">
      <c r="A4" s="7" t="s">
        <v>4</v>
      </c>
      <c r="B4" s="36">
        <v>3.6264863093279942</v>
      </c>
      <c r="C4" s="36">
        <v>4.3615383338028613</v>
      </c>
      <c r="D4" s="36">
        <v>4.6462402530535929</v>
      </c>
      <c r="E4" s="36">
        <v>5.0997043821667445</v>
      </c>
      <c r="F4" s="36">
        <v>5.1751807297500347</v>
      </c>
      <c r="G4" s="36">
        <v>3.6526946256093589</v>
      </c>
      <c r="H4" s="36">
        <v>3.8882141114604014</v>
      </c>
      <c r="I4" s="36">
        <v>3.4428319369747986</v>
      </c>
      <c r="J4" s="36">
        <v>2.2788344255896802</v>
      </c>
      <c r="K4" s="36">
        <v>2.9781617752407437</v>
      </c>
      <c r="L4" s="36">
        <v>3.4486074284009471</v>
      </c>
      <c r="M4" s="36">
        <v>1.8235278885240356</v>
      </c>
      <c r="N4" s="36">
        <v>3.267334582305899</v>
      </c>
      <c r="O4" s="36">
        <v>1.8153707179154175</v>
      </c>
      <c r="P4" s="36">
        <v>1.9308062960799257</v>
      </c>
      <c r="Q4" s="36">
        <v>1.7272506675744244</v>
      </c>
    </row>
    <row r="5" spans="1:17" x14ac:dyDescent="0.25">
      <c r="A5" s="7" t="s">
        <v>5</v>
      </c>
      <c r="B5" s="36">
        <v>2.4165621368976313</v>
      </c>
      <c r="C5" s="36">
        <v>2.2514916088424415</v>
      </c>
      <c r="D5" s="36">
        <v>3.2589893302704196</v>
      </c>
      <c r="E5" s="36">
        <v>5.6312135598917914</v>
      </c>
      <c r="F5" s="36">
        <v>4.0476433050728584</v>
      </c>
      <c r="G5" s="36">
        <v>3.3856766968568937</v>
      </c>
      <c r="H5" s="36">
        <v>3.5181987637368524</v>
      </c>
      <c r="I5" s="36">
        <v>4.349770542461215</v>
      </c>
      <c r="J5" s="36">
        <v>2.5510885240511492</v>
      </c>
      <c r="K5" s="36">
        <v>2.836553754982341</v>
      </c>
      <c r="L5" s="36">
        <v>2.6264803460843185</v>
      </c>
      <c r="M5" s="36">
        <v>2.3391118181134267</v>
      </c>
      <c r="N5" s="36">
        <v>1.758988037430284</v>
      </c>
      <c r="O5" s="36">
        <v>2.589802688135165</v>
      </c>
      <c r="P5" s="36">
        <v>2.5056816889383393</v>
      </c>
      <c r="Q5" s="36">
        <v>1.5428435271110443</v>
      </c>
    </row>
    <row r="6" spans="1:17" x14ac:dyDescent="0.25">
      <c r="A6" s="7" t="s">
        <v>6</v>
      </c>
      <c r="B6" s="36">
        <v>2.0957459147231736</v>
      </c>
      <c r="C6" s="36">
        <v>2.0865453776612073</v>
      </c>
      <c r="D6" s="36">
        <v>2.4942389508521057</v>
      </c>
      <c r="E6" s="36">
        <v>3.7207939441624789</v>
      </c>
      <c r="F6" s="36">
        <v>2.5976121341473934</v>
      </c>
      <c r="G6" s="36">
        <v>2.0952660834069996</v>
      </c>
      <c r="H6" s="36">
        <v>1.8924672044568351</v>
      </c>
      <c r="I6" s="36">
        <v>1.856866343505793</v>
      </c>
      <c r="J6" s="36">
        <v>1.4356122310764308</v>
      </c>
      <c r="K6" s="36">
        <v>1.6547993344433616</v>
      </c>
      <c r="L6" s="36">
        <v>1.3967353381203165</v>
      </c>
      <c r="M6" s="36">
        <v>2.0689755304043151</v>
      </c>
      <c r="N6" s="36">
        <v>1.6688179886600523</v>
      </c>
      <c r="O6" s="36">
        <v>1.607093817642103</v>
      </c>
      <c r="P6" s="36">
        <v>1.5444757412220378</v>
      </c>
      <c r="Q6" s="36">
        <v>1.6446226207188988</v>
      </c>
    </row>
    <row r="7" spans="1:17" x14ac:dyDescent="0.25">
      <c r="A7" s="7" t="s">
        <v>7</v>
      </c>
      <c r="B7" s="36">
        <v>1.1822114194272502</v>
      </c>
      <c r="C7" s="36">
        <v>1.7581519450043583</v>
      </c>
      <c r="D7" s="36">
        <v>1.8124023898884123</v>
      </c>
      <c r="E7" s="36">
        <v>2.108953376584275</v>
      </c>
      <c r="F7" s="36">
        <v>1.9809016081398838</v>
      </c>
      <c r="G7" s="36">
        <v>1.6323600385876835</v>
      </c>
      <c r="H7" s="36">
        <v>1.8174584867002292</v>
      </c>
      <c r="I7" s="36">
        <v>2.1774443537142001</v>
      </c>
      <c r="J7" s="36">
        <v>1.6064675108854285</v>
      </c>
      <c r="K7" s="36">
        <v>1.2219562054999522</v>
      </c>
      <c r="L7" s="36">
        <v>1.2669269021631471</v>
      </c>
      <c r="M7" s="36">
        <v>1.2115505906447459</v>
      </c>
      <c r="N7" s="36">
        <v>1.5255006460608829</v>
      </c>
      <c r="O7" s="36">
        <v>1.1239807823712809</v>
      </c>
      <c r="P7" s="36">
        <v>1.4839120053421946</v>
      </c>
      <c r="Q7" s="36">
        <v>1.4093891144314843</v>
      </c>
    </row>
    <row r="8" spans="1:17" x14ac:dyDescent="0.25">
      <c r="A8" s="7" t="s">
        <v>8</v>
      </c>
      <c r="B8" s="36">
        <v>1.4170275182421153</v>
      </c>
      <c r="C8" s="36">
        <v>1.2747994976605805</v>
      </c>
      <c r="D8" s="36">
        <v>1.6503649314308815</v>
      </c>
      <c r="E8" s="36">
        <v>1.471349112759772</v>
      </c>
      <c r="F8" s="36">
        <v>1.5712713254768107</v>
      </c>
      <c r="G8" s="36">
        <v>1.2840616399148936</v>
      </c>
      <c r="H8" s="36">
        <v>1.4009913858631649</v>
      </c>
      <c r="I8" s="36">
        <v>1.5389801352446688</v>
      </c>
      <c r="J8" s="36">
        <v>1.0304325477941754</v>
      </c>
      <c r="K8" s="36">
        <v>0.93323754862259189</v>
      </c>
      <c r="L8" s="36">
        <v>0.73888031549079991</v>
      </c>
      <c r="M8" s="36">
        <v>0.76712638883222217</v>
      </c>
      <c r="N8" s="36">
        <v>1.2343928003252853</v>
      </c>
      <c r="O8" s="36">
        <v>1.0603333924888767</v>
      </c>
      <c r="P8" s="36">
        <v>0.82677538351534319</v>
      </c>
      <c r="Q8" s="36">
        <v>0.81130993666794549</v>
      </c>
    </row>
    <row r="9" spans="1:17" x14ac:dyDescent="0.25">
      <c r="A9" s="8" t="s">
        <v>9</v>
      </c>
      <c r="B9" s="36">
        <v>0.9468362371884349</v>
      </c>
      <c r="C9" s="36">
        <v>0.86344064754872463</v>
      </c>
      <c r="D9" s="36">
        <v>1.0327805788941811</v>
      </c>
      <c r="E9" s="36">
        <v>1.83042046275309</v>
      </c>
      <c r="F9" s="36">
        <v>1.4489487488689374</v>
      </c>
      <c r="G9" s="36">
        <v>1.5684854630142115</v>
      </c>
      <c r="H9" s="36">
        <v>1.2212231396512712</v>
      </c>
      <c r="I9" s="36">
        <v>1.0016000859207941</v>
      </c>
      <c r="J9" s="36">
        <v>0.93402543344561173</v>
      </c>
      <c r="K9" s="36">
        <v>0.69149288977161505</v>
      </c>
      <c r="L9" s="36">
        <v>0.9349400344188229</v>
      </c>
      <c r="M9" s="36">
        <v>0.8704137476164362</v>
      </c>
      <c r="N9" s="36">
        <v>0.80317326379446108</v>
      </c>
      <c r="O9" s="36">
        <v>0.98435250801015051</v>
      </c>
      <c r="P9" s="36">
        <v>0.69651381364538945</v>
      </c>
      <c r="Q9" s="36">
        <v>0.78322784910232868</v>
      </c>
    </row>
    <row r="10" spans="1:17" x14ac:dyDescent="0.25">
      <c r="A10" s="9" t="s">
        <v>10</v>
      </c>
      <c r="B10" s="37">
        <v>0.43354697822494043</v>
      </c>
      <c r="C10" s="37">
        <v>0.3723954394428674</v>
      </c>
      <c r="D10" s="37">
        <v>0.79138921917692606</v>
      </c>
      <c r="E10" s="37">
        <v>1.1213542674629022</v>
      </c>
      <c r="F10" s="37">
        <v>0.77874926276727885</v>
      </c>
      <c r="G10" s="37">
        <v>0.82054123984180505</v>
      </c>
      <c r="H10" s="37">
        <v>0.50910511100302003</v>
      </c>
      <c r="I10" s="37">
        <v>0.68494506894681317</v>
      </c>
      <c r="J10" s="37">
        <v>0.76211307445911514</v>
      </c>
      <c r="K10" s="37">
        <v>0.42131977813648114</v>
      </c>
      <c r="L10" s="37">
        <v>0.51790161037293558</v>
      </c>
      <c r="M10" s="37">
        <v>0.43715259239077292</v>
      </c>
      <c r="N10" s="37">
        <v>0.80019399961576698</v>
      </c>
      <c r="O10" s="37">
        <v>0.51800106581079575</v>
      </c>
      <c r="P10" s="37">
        <v>0.49131700812463264</v>
      </c>
      <c r="Q10" s="37">
        <v>0.39435841868483684</v>
      </c>
    </row>
    <row r="11" spans="1:17" x14ac:dyDescent="0.25">
      <c r="A11" s="40" t="s">
        <v>13</v>
      </c>
      <c r="B11" s="37">
        <v>1.638299998651757</v>
      </c>
      <c r="C11" s="37">
        <v>1.7360617068732502</v>
      </c>
      <c r="D11" s="37">
        <v>2.0807496546613051</v>
      </c>
      <c r="E11" s="37">
        <v>2.6956407104499722</v>
      </c>
      <c r="F11" s="37">
        <v>2.3017482764058164</v>
      </c>
      <c r="G11" s="37">
        <v>1.921386791617421</v>
      </c>
      <c r="H11" s="39">
        <v>1.8610949858542083</v>
      </c>
      <c r="I11" s="39">
        <v>1.9189907413581966</v>
      </c>
      <c r="J11" s="39">
        <v>1.3803026674459578</v>
      </c>
      <c r="K11" s="39">
        <v>1.3782762314646653</v>
      </c>
      <c r="L11" s="39">
        <v>1.406556689018885</v>
      </c>
      <c r="M11" s="39">
        <v>1.2584116902631961</v>
      </c>
      <c r="N11" s="39">
        <v>1.5125276194492021</v>
      </c>
      <c r="O11" s="39">
        <v>1.3100558434881477</v>
      </c>
      <c r="P11" s="39">
        <v>1.2303734331123557</v>
      </c>
      <c r="Q11" s="39">
        <v>1.1326015331128534</v>
      </c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99" t="s">
        <v>95</v>
      </c>
      <c r="B13" s="99"/>
      <c r="C13" s="100"/>
      <c r="D13" s="100"/>
      <c r="E13" s="100"/>
      <c r="F13" s="100"/>
      <c r="G13" s="101"/>
      <c r="H13" s="101"/>
      <c r="I13" s="101"/>
      <c r="J13" s="101"/>
      <c r="K13" s="102"/>
      <c r="L13" s="102"/>
      <c r="M13" s="102"/>
      <c r="N13" s="102"/>
      <c r="O13" s="102"/>
      <c r="P13" s="102"/>
      <c r="Q13" s="102"/>
    </row>
    <row r="14" spans="1:17" x14ac:dyDescent="0.25">
      <c r="A14" s="11"/>
      <c r="B14" s="13">
        <v>2001</v>
      </c>
      <c r="C14" s="13" t="s">
        <v>0</v>
      </c>
      <c r="D14" s="13" t="s">
        <v>1</v>
      </c>
      <c r="E14" s="13" t="s">
        <v>2</v>
      </c>
      <c r="F14" s="13" t="s">
        <v>3</v>
      </c>
      <c r="G14" s="13">
        <v>2006</v>
      </c>
      <c r="H14" s="13">
        <v>2007</v>
      </c>
      <c r="I14" s="13">
        <v>2008</v>
      </c>
      <c r="J14" s="13">
        <v>2009</v>
      </c>
      <c r="K14" s="13">
        <v>2010</v>
      </c>
      <c r="L14" s="13">
        <v>2011</v>
      </c>
      <c r="M14" s="13">
        <v>2012</v>
      </c>
      <c r="N14" s="13">
        <v>2013</v>
      </c>
      <c r="O14" s="13">
        <v>2014</v>
      </c>
      <c r="P14" s="13">
        <v>2015</v>
      </c>
      <c r="Q14" s="13" t="s">
        <v>16</v>
      </c>
    </row>
    <row r="15" spans="1:17" x14ac:dyDescent="0.25">
      <c r="A15" s="7" t="s">
        <v>52</v>
      </c>
      <c r="B15" s="41">
        <v>2.3291412274903283</v>
      </c>
      <c r="C15" s="41">
        <v>2.6397535519890694</v>
      </c>
      <c r="D15" s="41">
        <v>3.0152136191549848</v>
      </c>
      <c r="E15" s="41">
        <v>3.9746836580713083</v>
      </c>
      <c r="F15" s="41">
        <v>3.3488887485327981</v>
      </c>
      <c r="G15" s="41">
        <v>2.5883911305110279</v>
      </c>
      <c r="H15" s="41">
        <v>2.6458961429385708</v>
      </c>
      <c r="I15" s="41">
        <v>2.7162329103029488</v>
      </c>
      <c r="J15" s="41">
        <v>1.863771206599363</v>
      </c>
      <c r="K15" s="41">
        <v>2.082597012392152</v>
      </c>
      <c r="L15" s="41">
        <v>2.1033752442697882</v>
      </c>
      <c r="M15" s="41">
        <v>1.8386097247485578</v>
      </c>
      <c r="N15" s="41">
        <v>2.0885494463197336</v>
      </c>
      <c r="O15" s="41">
        <v>1.6898725765038116</v>
      </c>
      <c r="P15" s="41">
        <v>1.7722549571343722</v>
      </c>
      <c r="Q15" s="41">
        <v>1.5984315591180402</v>
      </c>
    </row>
    <row r="16" spans="1:17" x14ac:dyDescent="0.25">
      <c r="A16" s="8" t="s">
        <v>53</v>
      </c>
      <c r="B16" s="42">
        <v>1.1951378115119855</v>
      </c>
      <c r="C16" s="42">
        <v>1.080809704083634</v>
      </c>
      <c r="D16" s="42">
        <v>1.3591145469657868</v>
      </c>
      <c r="E16" s="42">
        <v>1.6405488596089308</v>
      </c>
      <c r="F16" s="42">
        <v>1.5137675899519978</v>
      </c>
      <c r="G16" s="42">
        <v>1.4171488899855114</v>
      </c>
      <c r="H16" s="42">
        <v>1.3173173665841948</v>
      </c>
      <c r="I16" s="42">
        <v>1.2901931674636631</v>
      </c>
      <c r="J16" s="42">
        <v>0.9860984767945199</v>
      </c>
      <c r="K16" s="42">
        <v>0.82267005925743641</v>
      </c>
      <c r="L16" s="42">
        <v>0.82789921271892497</v>
      </c>
      <c r="M16" s="42">
        <v>0.8137301789569521</v>
      </c>
      <c r="N16" s="42">
        <v>1.0408474408329187</v>
      </c>
      <c r="O16" s="42">
        <v>1.0263907341417287</v>
      </c>
      <c r="P16" s="42">
        <v>0.76880002509726852</v>
      </c>
      <c r="Q16" s="42">
        <v>0.79884442624051677</v>
      </c>
    </row>
    <row r="17" spans="1:17" x14ac:dyDescent="0.25">
      <c r="A17" s="9" t="s">
        <v>54</v>
      </c>
      <c r="B17" s="43">
        <v>0.43354697822494043</v>
      </c>
      <c r="C17" s="43">
        <v>0.3723954394428674</v>
      </c>
      <c r="D17" s="43">
        <v>0.79138921917692606</v>
      </c>
      <c r="E17" s="43">
        <v>1.1213542674629022</v>
      </c>
      <c r="F17" s="43">
        <v>0.77874926276727885</v>
      </c>
      <c r="G17" s="43">
        <v>0.82054123984180505</v>
      </c>
      <c r="H17" s="43">
        <v>0.50910511100302003</v>
      </c>
      <c r="I17" s="43">
        <v>0.68494506894681317</v>
      </c>
      <c r="J17" s="43">
        <v>0.76211307445911514</v>
      </c>
      <c r="K17" s="43">
        <v>0.42131977813648114</v>
      </c>
      <c r="L17" s="43">
        <v>0.51790161037293558</v>
      </c>
      <c r="M17" s="43">
        <v>0.43715259239077292</v>
      </c>
      <c r="N17" s="43">
        <v>0.80019399961576698</v>
      </c>
      <c r="O17" s="43">
        <v>0.51800106581079575</v>
      </c>
      <c r="P17" s="43">
        <v>0.49131700812463264</v>
      </c>
      <c r="Q17" s="43">
        <v>0.39435841868483684</v>
      </c>
    </row>
    <row r="18" spans="1:17" x14ac:dyDescent="0.25">
      <c r="A18" s="40" t="s">
        <v>13</v>
      </c>
      <c r="B18" s="37">
        <v>1.638299998651757</v>
      </c>
      <c r="C18" s="37">
        <v>1.7360617068732502</v>
      </c>
      <c r="D18" s="37">
        <v>2.0807496546613051</v>
      </c>
      <c r="E18" s="37">
        <v>2.6956407104499722</v>
      </c>
      <c r="F18" s="37">
        <v>2.3017482764058164</v>
      </c>
      <c r="G18" s="37">
        <v>1.921386791617421</v>
      </c>
      <c r="H18" s="39">
        <v>1.8610949858542083</v>
      </c>
      <c r="I18" s="39">
        <v>1.9189907413581966</v>
      </c>
      <c r="J18" s="39">
        <v>1.3803026674459578</v>
      </c>
      <c r="K18" s="39">
        <v>1.3782762314646653</v>
      </c>
      <c r="L18" s="39">
        <v>1.406556689018885</v>
      </c>
      <c r="M18" s="39">
        <v>1.2584116902631961</v>
      </c>
      <c r="N18" s="39">
        <v>1.5125276194492021</v>
      </c>
      <c r="O18" s="39">
        <v>1.3100558434881477</v>
      </c>
      <c r="P18" s="39">
        <v>1.2303734331123557</v>
      </c>
      <c r="Q18" s="39">
        <v>1.1326015331128534</v>
      </c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99" t="s">
        <v>96</v>
      </c>
      <c r="B20" s="99"/>
      <c r="C20" s="100"/>
      <c r="D20" s="100"/>
      <c r="E20" s="100"/>
      <c r="F20" s="100"/>
      <c r="G20" s="101"/>
      <c r="H20" s="101"/>
      <c r="I20" s="101"/>
      <c r="J20" s="101"/>
      <c r="K20" s="102"/>
      <c r="L20" s="102"/>
      <c r="M20" s="102"/>
      <c r="N20" s="102"/>
      <c r="O20" s="102"/>
      <c r="P20" s="102"/>
      <c r="Q20" s="102"/>
    </row>
    <row r="21" spans="1:17" x14ac:dyDescent="0.25">
      <c r="A21" s="11"/>
      <c r="B21" s="13">
        <v>2001</v>
      </c>
      <c r="C21" s="13" t="s">
        <v>0</v>
      </c>
      <c r="D21" s="13" t="s">
        <v>1</v>
      </c>
      <c r="E21" s="13" t="s">
        <v>2</v>
      </c>
      <c r="F21" s="13" t="s">
        <v>3</v>
      </c>
      <c r="G21" s="13">
        <v>2006</v>
      </c>
      <c r="H21" s="13">
        <v>2007</v>
      </c>
      <c r="I21" s="13">
        <v>2008</v>
      </c>
      <c r="J21" s="13">
        <v>2009</v>
      </c>
      <c r="K21" s="13">
        <v>2010</v>
      </c>
      <c r="L21" s="13">
        <v>2011</v>
      </c>
      <c r="M21" s="13">
        <v>2012</v>
      </c>
      <c r="N21" s="13">
        <v>2013</v>
      </c>
      <c r="O21" s="13">
        <v>2014</v>
      </c>
      <c r="P21" s="13">
        <v>2015</v>
      </c>
      <c r="Q21" s="13" t="s">
        <v>16</v>
      </c>
    </row>
    <row r="22" spans="1:17" x14ac:dyDescent="0.25">
      <c r="A22" s="7" t="s">
        <v>12</v>
      </c>
      <c r="B22" s="36">
        <v>2.2077879081255007</v>
      </c>
      <c r="C22" s="36">
        <v>2.3354260788059937</v>
      </c>
      <c r="D22" s="36">
        <v>2.70011426393387</v>
      </c>
      <c r="E22" s="36">
        <v>3.1554546858649428</v>
      </c>
      <c r="F22" s="36">
        <v>2.8396305012251291</v>
      </c>
      <c r="G22" s="36">
        <v>2.1631714496900565</v>
      </c>
      <c r="H22" s="36">
        <v>2.2036251009006227</v>
      </c>
      <c r="I22" s="36">
        <v>2.1335239950361098</v>
      </c>
      <c r="J22" s="36">
        <v>1.4842715946181329</v>
      </c>
      <c r="K22" s="36">
        <v>1.6935094972323799</v>
      </c>
      <c r="L22" s="36">
        <v>1.6449178275760283</v>
      </c>
      <c r="M22" s="36">
        <v>1.4571650007748229</v>
      </c>
      <c r="N22" s="36">
        <v>1.8898885039153803</v>
      </c>
      <c r="O22" s="36">
        <v>1.427170064459325</v>
      </c>
      <c r="P22" s="36">
        <v>1.3356949768675477</v>
      </c>
      <c r="Q22" s="36">
        <v>1.3090010810146622</v>
      </c>
    </row>
    <row r="23" spans="1:17" x14ac:dyDescent="0.25">
      <c r="A23" s="9" t="s">
        <v>11</v>
      </c>
      <c r="B23" s="43">
        <v>1.0652508568045576</v>
      </c>
      <c r="C23" s="43">
        <v>1.1305039291832375</v>
      </c>
      <c r="D23" s="43">
        <v>1.453732058460377</v>
      </c>
      <c r="E23" s="43">
        <v>2.2289728652256713</v>
      </c>
      <c r="F23" s="43">
        <v>1.7533745877949853</v>
      </c>
      <c r="G23" s="43">
        <v>1.6385125783509822</v>
      </c>
      <c r="H23" s="43">
        <v>1.49240787626626</v>
      </c>
      <c r="I23" s="43">
        <v>1.6570024568365462</v>
      </c>
      <c r="J23" s="43">
        <v>1.2709907979575119</v>
      </c>
      <c r="K23" s="43">
        <v>1.0445309926307818</v>
      </c>
      <c r="L23" s="43">
        <v>1.1417912815143363</v>
      </c>
      <c r="M23" s="43">
        <v>1.0446243924721046</v>
      </c>
      <c r="N23" s="43">
        <v>1.1040288115464163</v>
      </c>
      <c r="O23" s="43">
        <v>1.1237546630755497</v>
      </c>
      <c r="P23" s="43">
        <v>1.0826939588924993</v>
      </c>
      <c r="Q23" s="43">
        <v>0.93889493523466649</v>
      </c>
    </row>
    <row r="24" spans="1:17" x14ac:dyDescent="0.25">
      <c r="A24" s="40" t="s">
        <v>13</v>
      </c>
      <c r="B24" s="37">
        <v>1.638299998651757</v>
      </c>
      <c r="C24" s="37">
        <v>1.7360617068732502</v>
      </c>
      <c r="D24" s="37">
        <v>2.0807496546613051</v>
      </c>
      <c r="E24" s="37">
        <v>2.6956407104499722</v>
      </c>
      <c r="F24" s="37">
        <v>2.3017482764058164</v>
      </c>
      <c r="G24" s="37">
        <v>1.921386791617421</v>
      </c>
      <c r="H24" s="39">
        <v>1.8610949858542083</v>
      </c>
      <c r="I24" s="39">
        <v>1.9189907413581966</v>
      </c>
      <c r="J24" s="39">
        <v>1.3803026674459578</v>
      </c>
      <c r="K24" s="39">
        <v>1.3782762314646653</v>
      </c>
      <c r="L24" s="39">
        <v>1.406556689018885</v>
      </c>
      <c r="M24" s="39">
        <v>1.2584116902631961</v>
      </c>
      <c r="N24" s="39">
        <v>1.5125276194492021</v>
      </c>
      <c r="O24" s="39">
        <v>1.3100558434881477</v>
      </c>
      <c r="P24" s="39">
        <v>1.2303734331123557</v>
      </c>
      <c r="Q24" s="39">
        <v>1.1326015331128534</v>
      </c>
    </row>
  </sheetData>
  <mergeCells count="4">
    <mergeCell ref="A2:Q2"/>
    <mergeCell ref="A13:Q13"/>
    <mergeCell ref="A20:Q20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A2" sqref="A2:Q2"/>
    </sheetView>
  </sheetViews>
  <sheetFormatPr defaultColWidth="11.44140625" defaultRowHeight="13.2" x14ac:dyDescent="0.25"/>
  <cols>
    <col min="1" max="1" width="28.33203125" style="14" customWidth="1"/>
    <col min="2" max="17" width="6.6640625" style="14" customWidth="1"/>
    <col min="18" max="16384" width="11.44140625" style="14"/>
  </cols>
  <sheetData>
    <row r="1" spans="1:19" ht="30" customHeight="1" x14ac:dyDescent="0.3">
      <c r="A1" s="82"/>
      <c r="C1" s="97" t="s">
        <v>76</v>
      </c>
      <c r="D1" s="98"/>
      <c r="E1" s="98"/>
    </row>
    <row r="2" spans="1:19" ht="15" customHeight="1" x14ac:dyDescent="0.25">
      <c r="A2" s="92" t="s">
        <v>97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9" s="2" customFormat="1" x14ac:dyDescent="0.25">
      <c r="A3" s="3"/>
      <c r="B3" s="4">
        <v>2001</v>
      </c>
      <c r="C3" s="4" t="s">
        <v>0</v>
      </c>
      <c r="D3" s="4" t="s">
        <v>1</v>
      </c>
      <c r="E3" s="4" t="s">
        <v>2</v>
      </c>
      <c r="F3" s="4" t="s">
        <v>3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</row>
    <row r="4" spans="1:19" x14ac:dyDescent="0.25">
      <c r="A4" s="1" t="s">
        <v>26</v>
      </c>
      <c r="B4" s="36">
        <v>0.17770597284323258</v>
      </c>
      <c r="C4" s="36">
        <v>0.16296533283462772</v>
      </c>
      <c r="D4" s="36">
        <v>0.26230587018489143</v>
      </c>
      <c r="E4" s="36">
        <v>0.71645457935820001</v>
      </c>
      <c r="F4" s="36">
        <v>0.76598783703964668</v>
      </c>
      <c r="G4" s="36">
        <v>0.64639280269763111</v>
      </c>
      <c r="H4" s="36">
        <v>0.50460723338733793</v>
      </c>
      <c r="I4" s="36">
        <v>0.36089197543132862</v>
      </c>
      <c r="J4" s="36">
        <v>0.31945540225012747</v>
      </c>
      <c r="K4" s="36">
        <v>0.24731088276025909</v>
      </c>
      <c r="L4" s="36">
        <v>0.44615607236352928</v>
      </c>
      <c r="M4" s="36">
        <v>9.3800617455480129E-2</v>
      </c>
      <c r="N4" s="36">
        <v>0.48621954625656877</v>
      </c>
      <c r="O4" s="36">
        <v>0.3543153687417136</v>
      </c>
      <c r="P4" s="36">
        <v>0.15309025986012559</v>
      </c>
      <c r="Q4" s="36">
        <v>0.27151823499263172</v>
      </c>
      <c r="R4" s="44"/>
      <c r="S4" s="44"/>
    </row>
    <row r="5" spans="1:19" x14ac:dyDescent="0.25">
      <c r="A5" s="1" t="s">
        <v>27</v>
      </c>
      <c r="B5" s="36">
        <v>6.1588507171129327E-2</v>
      </c>
      <c r="C5" s="36">
        <v>0.40116479547048678</v>
      </c>
      <c r="D5" s="36">
        <v>0.12062417363199074</v>
      </c>
      <c r="E5" s="36">
        <v>0.69983353837051743</v>
      </c>
      <c r="F5" s="36">
        <v>0.6540139358535616</v>
      </c>
      <c r="G5" s="36">
        <v>0.32947967251755683</v>
      </c>
      <c r="H5" s="36">
        <v>0.53891559732175942</v>
      </c>
      <c r="I5" s="36">
        <v>0.76802879200170304</v>
      </c>
      <c r="J5" s="36">
        <v>0.90839227546803358</v>
      </c>
      <c r="K5" s="36">
        <v>0.12420120488911186</v>
      </c>
      <c r="L5" s="36">
        <v>2.4428185952905333E-2</v>
      </c>
      <c r="M5" s="36">
        <v>0.30647702280802869</v>
      </c>
      <c r="N5" s="36">
        <v>0.19983404480719133</v>
      </c>
      <c r="O5" s="36">
        <v>0.33259837684600219</v>
      </c>
      <c r="P5" s="36">
        <v>5.557591691564908E-2</v>
      </c>
      <c r="Q5" s="36">
        <v>0.31105477143572274</v>
      </c>
      <c r="R5" s="44"/>
      <c r="S5" s="44"/>
    </row>
    <row r="6" spans="1:19" x14ac:dyDescent="0.25">
      <c r="A6" s="1" t="s">
        <v>28</v>
      </c>
      <c r="B6" s="36">
        <v>0.19005903926026024</v>
      </c>
      <c r="C6" s="36">
        <v>0.86570068675932565</v>
      </c>
      <c r="D6" s="36">
        <v>0.48714571255158018</v>
      </c>
      <c r="E6" s="36">
        <v>2.0628848460384672</v>
      </c>
      <c r="F6" s="36">
        <v>1.8738495244878899</v>
      </c>
      <c r="G6" s="36">
        <v>2.7644139134759351</v>
      </c>
      <c r="H6" s="36">
        <v>1.053765638822691</v>
      </c>
      <c r="I6" s="36">
        <v>0.31747151873718776</v>
      </c>
      <c r="J6" s="36">
        <v>0.62343114844229297</v>
      </c>
      <c r="K6" s="36">
        <v>0.3725281381672656</v>
      </c>
      <c r="L6" s="36">
        <v>0.29289891438261789</v>
      </c>
      <c r="M6" s="36">
        <v>0.36988432522391512</v>
      </c>
      <c r="N6" s="36">
        <v>0.16439503460882215</v>
      </c>
      <c r="O6" s="36">
        <v>0.21399275915315918</v>
      </c>
      <c r="P6" s="36">
        <v>0.80624071834088273</v>
      </c>
      <c r="Q6" s="36">
        <v>0.40086463564319069</v>
      </c>
      <c r="R6" s="44"/>
      <c r="S6" s="44"/>
    </row>
    <row r="7" spans="1:19" x14ac:dyDescent="0.25">
      <c r="A7" s="1" t="s">
        <v>29</v>
      </c>
      <c r="B7" s="36">
        <v>0.517179010343637</v>
      </c>
      <c r="C7" s="36">
        <v>0.82858276875576631</v>
      </c>
      <c r="D7" s="36">
        <v>1.42247436970656</v>
      </c>
      <c r="E7" s="36">
        <v>1.6934245179856737</v>
      </c>
      <c r="F7" s="36">
        <v>1.3716469587320794</v>
      </c>
      <c r="G7" s="36">
        <v>1.1390711904997037</v>
      </c>
      <c r="H7" s="36">
        <v>1.292610940824793</v>
      </c>
      <c r="I7" s="36">
        <v>1.0209594545980047</v>
      </c>
      <c r="J7" s="36">
        <v>1.5400853265737635</v>
      </c>
      <c r="K7" s="36">
        <v>0.93430739477690439</v>
      </c>
      <c r="L7" s="36">
        <v>0.26516010636871545</v>
      </c>
      <c r="M7" s="36">
        <v>0.74305179952488398</v>
      </c>
      <c r="N7" s="36">
        <v>0.99683150152598643</v>
      </c>
      <c r="O7" s="36">
        <v>0.770822950520617</v>
      </c>
      <c r="P7" s="36">
        <v>1.2012038961747025</v>
      </c>
      <c r="Q7" s="36">
        <v>0.83189492656630459</v>
      </c>
      <c r="R7" s="44"/>
      <c r="S7" s="44"/>
    </row>
    <row r="8" spans="1:19" x14ac:dyDescent="0.25">
      <c r="A8" s="1" t="s">
        <v>30</v>
      </c>
      <c r="B8" s="36">
        <v>0.78806550782476692</v>
      </c>
      <c r="C8" s="36">
        <v>0.4852171345631906</v>
      </c>
      <c r="D8" s="36">
        <v>1.1932971682008811</v>
      </c>
      <c r="E8" s="36">
        <v>1.2048992620785557</v>
      </c>
      <c r="F8" s="36">
        <v>0.9470789309907558</v>
      </c>
      <c r="G8" s="36">
        <v>1.4160875810767311</v>
      </c>
      <c r="H8" s="36">
        <v>0.60557037765314936</v>
      </c>
      <c r="I8" s="36">
        <v>1.3159745303948516</v>
      </c>
      <c r="J8" s="36">
        <v>0.90106253447675266</v>
      </c>
      <c r="K8" s="36">
        <v>0.37752443857249363</v>
      </c>
      <c r="L8" s="36">
        <v>0.41462947906120562</v>
      </c>
      <c r="M8" s="36">
        <v>0.94804305607059913</v>
      </c>
      <c r="N8" s="36">
        <v>1.1701182931027267</v>
      </c>
      <c r="O8" s="36">
        <v>0.43259427500509251</v>
      </c>
      <c r="P8" s="36">
        <v>0.48190870420900539</v>
      </c>
      <c r="Q8" s="36">
        <v>0.9370590835697179</v>
      </c>
      <c r="R8" s="44"/>
      <c r="S8" s="44"/>
    </row>
    <row r="9" spans="1:19" x14ac:dyDescent="0.25">
      <c r="A9" s="1" t="s">
        <v>31</v>
      </c>
      <c r="B9" s="36">
        <v>0.70112262185485674</v>
      </c>
      <c r="C9" s="36">
        <v>1.0174516092747596</v>
      </c>
      <c r="D9" s="36">
        <v>0.3903293449591404</v>
      </c>
      <c r="E9" s="36">
        <v>0.64753659668996311</v>
      </c>
      <c r="F9" s="36">
        <v>1.4670572886942608</v>
      </c>
      <c r="G9" s="36">
        <v>0.53427438431777208</v>
      </c>
      <c r="H9" s="36">
        <v>1.415459852662813</v>
      </c>
      <c r="I9" s="36">
        <v>0.17841636362488358</v>
      </c>
      <c r="J9" s="36">
        <v>1.7850707730651836</v>
      </c>
      <c r="K9" s="36">
        <v>0.12656805059701345</v>
      </c>
      <c r="L9" s="36">
        <v>0.89695995023950159</v>
      </c>
      <c r="M9" s="36">
        <v>0.71480329960810873</v>
      </c>
      <c r="N9" s="36">
        <v>0.17309265219340647</v>
      </c>
      <c r="O9" s="36">
        <v>0.26626768877627599</v>
      </c>
      <c r="P9" s="36">
        <v>0.65553675353505336</v>
      </c>
      <c r="Q9" s="36">
        <v>0.25129797162236289</v>
      </c>
      <c r="R9" s="44"/>
      <c r="S9" s="44"/>
    </row>
    <row r="10" spans="1:19" x14ac:dyDescent="0.25">
      <c r="A10" s="1" t="s">
        <v>32</v>
      </c>
      <c r="B10" s="36">
        <v>0.49241279615517669</v>
      </c>
      <c r="C10" s="36">
        <v>0.96405602867006768</v>
      </c>
      <c r="D10" s="36">
        <v>0.94200214104837421</v>
      </c>
      <c r="E10" s="36">
        <v>1.2892515787810679</v>
      </c>
      <c r="F10" s="36">
        <v>1.0285726650036267</v>
      </c>
      <c r="G10" s="36">
        <v>0.79742299091811053</v>
      </c>
      <c r="H10" s="36">
        <v>1.5124809110050039</v>
      </c>
      <c r="I10" s="36">
        <v>0.30155105933479115</v>
      </c>
      <c r="J10" s="36">
        <v>0.53471601415597825</v>
      </c>
      <c r="K10" s="36">
        <v>0.34942208991657298</v>
      </c>
      <c r="L10" s="36">
        <v>0.33148721437677853</v>
      </c>
      <c r="M10" s="36">
        <v>0.58227942152554291</v>
      </c>
      <c r="N10" s="36">
        <v>0.69238959253567023</v>
      </c>
      <c r="O10" s="36">
        <v>1.0549428526482911</v>
      </c>
      <c r="P10" s="36">
        <v>0.51421587236125954</v>
      </c>
      <c r="Q10" s="36">
        <v>0.80372211770198598</v>
      </c>
      <c r="R10" s="44"/>
      <c r="S10" s="44"/>
    </row>
    <row r="11" spans="1:19" x14ac:dyDescent="0.25">
      <c r="A11" s="1" t="s">
        <v>33</v>
      </c>
      <c r="B11" s="36">
        <v>0.37080646739327328</v>
      </c>
      <c r="C11" s="36">
        <v>0.16666939697257682</v>
      </c>
      <c r="D11" s="36">
        <v>0</v>
      </c>
      <c r="E11" s="36">
        <v>0</v>
      </c>
      <c r="F11" s="36">
        <v>1.5181021485216524</v>
      </c>
      <c r="G11" s="36">
        <v>2.2000443649645871</v>
      </c>
      <c r="H11" s="36">
        <v>0.55399769495900875</v>
      </c>
      <c r="I11" s="36">
        <v>0.48217365960568725</v>
      </c>
      <c r="J11" s="36">
        <v>5.5661095230957969E-2</v>
      </c>
      <c r="K11" s="36">
        <v>0</v>
      </c>
      <c r="L11" s="36">
        <v>0.76383157703877169</v>
      </c>
      <c r="M11" s="36">
        <v>8.8453725886823237E-2</v>
      </c>
      <c r="N11" s="36">
        <v>0.67436797064020793</v>
      </c>
      <c r="O11" s="36">
        <v>0</v>
      </c>
      <c r="P11" s="36">
        <v>7.0740812896174704E-2</v>
      </c>
      <c r="Q11" s="36">
        <v>0</v>
      </c>
      <c r="R11" s="44"/>
      <c r="S11" s="44"/>
    </row>
    <row r="12" spans="1:19" x14ac:dyDescent="0.25">
      <c r="A12" s="1" t="s">
        <v>34</v>
      </c>
      <c r="B12" s="36">
        <v>0.54958265795980077</v>
      </c>
      <c r="C12" s="36">
        <v>0.34637817378469243</v>
      </c>
      <c r="D12" s="36">
        <v>0.7409622091539616</v>
      </c>
      <c r="E12" s="36">
        <v>0.47463422050679116</v>
      </c>
      <c r="F12" s="36">
        <v>0.17399602575275847</v>
      </c>
      <c r="G12" s="36">
        <v>0.46789177960702966</v>
      </c>
      <c r="H12" s="36">
        <v>0.27578532149849999</v>
      </c>
      <c r="I12" s="36">
        <v>0.11219787679154597</v>
      </c>
      <c r="J12" s="36">
        <v>0.31384869828655637</v>
      </c>
      <c r="K12" s="36">
        <v>0.19819677568120742</v>
      </c>
      <c r="L12" s="36">
        <v>0.94323233941032913</v>
      </c>
      <c r="M12" s="36">
        <v>6.6626287234842457E-2</v>
      </c>
      <c r="N12" s="36">
        <v>0.2031765932058619</v>
      </c>
      <c r="O12" s="36">
        <v>1.0292349006984147</v>
      </c>
      <c r="P12" s="36">
        <v>0.14564369691689857</v>
      </c>
      <c r="Q12" s="36">
        <v>0.32469238660253535</v>
      </c>
      <c r="R12" s="44"/>
      <c r="S12" s="44"/>
    </row>
    <row r="13" spans="1:19" x14ac:dyDescent="0.25">
      <c r="A13" s="1" t="s">
        <v>35</v>
      </c>
      <c r="B13" s="36">
        <v>0.66111095197646486</v>
      </c>
      <c r="C13" s="36">
        <v>1.0905357491043164</v>
      </c>
      <c r="D13" s="36">
        <v>1.3814543136401283</v>
      </c>
      <c r="E13" s="36">
        <v>1.0358239771405195</v>
      </c>
      <c r="F13" s="36">
        <v>1.4421187310904426</v>
      </c>
      <c r="G13" s="36">
        <v>0.95928588493555889</v>
      </c>
      <c r="H13" s="36">
        <v>0.61811039926505496</v>
      </c>
      <c r="I13" s="36">
        <v>0.8801814027132433</v>
      </c>
      <c r="J13" s="36">
        <v>0.31634078075813143</v>
      </c>
      <c r="K13" s="36">
        <v>1.0282077837407704</v>
      </c>
      <c r="L13" s="36">
        <v>0.27247498487172861</v>
      </c>
      <c r="M13" s="36">
        <v>0.5445503900652815</v>
      </c>
      <c r="N13" s="36">
        <v>0.58794920147804786</v>
      </c>
      <c r="O13" s="36">
        <v>0.3995687186152112</v>
      </c>
      <c r="P13" s="36">
        <v>0.5112546590265884</v>
      </c>
      <c r="Q13" s="36">
        <v>0.40579990366651447</v>
      </c>
      <c r="R13" s="44"/>
      <c r="S13" s="44"/>
    </row>
    <row r="14" spans="1:19" x14ac:dyDescent="0.25">
      <c r="A14" s="1" t="s">
        <v>36</v>
      </c>
      <c r="B14" s="36">
        <v>0.4021682157144848</v>
      </c>
      <c r="C14" s="36">
        <v>1.0829819735209028</v>
      </c>
      <c r="D14" s="36">
        <v>1.4947374837641656</v>
      </c>
      <c r="E14" s="36">
        <v>1.7761303368444521</v>
      </c>
      <c r="F14" s="36">
        <v>2.5821021470876806</v>
      </c>
      <c r="G14" s="36">
        <v>1.3994897157574275</v>
      </c>
      <c r="H14" s="36">
        <v>1.5669792086772498</v>
      </c>
      <c r="I14" s="36">
        <v>1.3169054185571303</v>
      </c>
      <c r="J14" s="36">
        <v>1.3878651474876564</v>
      </c>
      <c r="K14" s="36">
        <v>1.0102598711117672</v>
      </c>
      <c r="L14" s="36">
        <v>0.61754512837714914</v>
      </c>
      <c r="M14" s="36">
        <v>1.1013375613555765</v>
      </c>
      <c r="N14" s="36">
        <v>0.96020748538515166</v>
      </c>
      <c r="O14" s="36">
        <v>0.35336543688573174</v>
      </c>
      <c r="P14" s="36">
        <v>1.2658912893948506</v>
      </c>
      <c r="Q14" s="36">
        <v>0.42402390132878387</v>
      </c>
      <c r="R14" s="44"/>
      <c r="S14" s="44"/>
    </row>
    <row r="15" spans="1:19" x14ac:dyDescent="0.25">
      <c r="A15" s="1" t="s">
        <v>37</v>
      </c>
      <c r="B15" s="36">
        <v>0.66061008444136804</v>
      </c>
      <c r="C15" s="36">
        <v>0.62590046930120979</v>
      </c>
      <c r="D15" s="36">
        <v>1.0476834198638962</v>
      </c>
      <c r="E15" s="36">
        <v>1.2503458795089395</v>
      </c>
      <c r="F15" s="36">
        <v>1.1258744278961716</v>
      </c>
      <c r="G15" s="36">
        <v>1.5919219058515826</v>
      </c>
      <c r="H15" s="36">
        <v>1.2443948780854193</v>
      </c>
      <c r="I15" s="36">
        <v>1.0217718187776235</v>
      </c>
      <c r="J15" s="36">
        <v>1.1280702533746774</v>
      </c>
      <c r="K15" s="36">
        <v>0.47768598493862074</v>
      </c>
      <c r="L15" s="36">
        <v>0.66686766067783843</v>
      </c>
      <c r="M15" s="36">
        <v>0.54959849427840457</v>
      </c>
      <c r="N15" s="36">
        <v>0.66147686847313625</v>
      </c>
      <c r="O15" s="36">
        <v>0.54473190203434585</v>
      </c>
      <c r="P15" s="36">
        <v>0.80571850734090789</v>
      </c>
      <c r="Q15" s="36">
        <v>0.8026769246049873</v>
      </c>
      <c r="R15" s="44"/>
      <c r="S15" s="44"/>
    </row>
    <row r="16" spans="1:19" x14ac:dyDescent="0.25">
      <c r="A16" s="1" t="s">
        <v>38</v>
      </c>
      <c r="B16" s="36">
        <v>0.11787809652833545</v>
      </c>
      <c r="C16" s="36">
        <v>9.8198319022337388E-2</v>
      </c>
      <c r="D16" s="36">
        <v>0.37153432617899351</v>
      </c>
      <c r="E16" s="36">
        <v>1.4831176610405452</v>
      </c>
      <c r="F16" s="36">
        <v>1.5182803119754145</v>
      </c>
      <c r="G16" s="36">
        <v>1.8827813169541621</v>
      </c>
      <c r="H16" s="36">
        <v>1.223039482308754</v>
      </c>
      <c r="I16" s="36">
        <v>0.5419997443907858</v>
      </c>
      <c r="J16" s="36">
        <v>1.7318630643645418</v>
      </c>
      <c r="K16" s="36">
        <v>0.29308946892663978</v>
      </c>
      <c r="L16" s="36">
        <v>0.59248534844810774</v>
      </c>
      <c r="M16" s="36">
        <v>0.69001436596346499</v>
      </c>
      <c r="N16" s="36">
        <v>0.22468325254672727</v>
      </c>
      <c r="O16" s="36">
        <v>0.91198880090061729</v>
      </c>
      <c r="P16" s="36">
        <v>0.30536231898379917</v>
      </c>
      <c r="Q16" s="36">
        <v>0.32541159738118902</v>
      </c>
      <c r="R16" s="44"/>
      <c r="S16" s="44"/>
    </row>
    <row r="17" spans="1:19" x14ac:dyDescent="0.25">
      <c r="A17" s="1" t="s">
        <v>39</v>
      </c>
      <c r="B17" s="36">
        <v>0.33692552470911452</v>
      </c>
      <c r="C17" s="36">
        <v>0.32469282965002128</v>
      </c>
      <c r="D17" s="36">
        <v>0.93888059612588792</v>
      </c>
      <c r="E17" s="36">
        <v>1.6480519266599161</v>
      </c>
      <c r="F17" s="36">
        <v>2.1674702652175135</v>
      </c>
      <c r="G17" s="36">
        <v>2.0435050915565052</v>
      </c>
      <c r="H17" s="36">
        <v>0.8796899397237099</v>
      </c>
      <c r="I17" s="36">
        <v>0.43929081337790632</v>
      </c>
      <c r="J17" s="36">
        <v>0.33374053982001695</v>
      </c>
      <c r="K17" s="36">
        <v>0.58223648037024844</v>
      </c>
      <c r="L17" s="36">
        <v>0.17263364140073512</v>
      </c>
      <c r="M17" s="36">
        <v>0.58886274460445087</v>
      </c>
      <c r="N17" s="36">
        <v>0.67807141847886354</v>
      </c>
      <c r="O17" s="36">
        <v>0.31084393293645068</v>
      </c>
      <c r="P17" s="36">
        <v>0.38386178726790721</v>
      </c>
      <c r="Q17" s="36">
        <v>0.53507867215798843</v>
      </c>
      <c r="R17" s="44"/>
      <c r="S17" s="44"/>
    </row>
    <row r="18" spans="1:19" x14ac:dyDescent="0.25">
      <c r="A18" s="1" t="s">
        <v>40</v>
      </c>
      <c r="B18" s="36">
        <v>0.11296703321920823</v>
      </c>
      <c r="C18" s="36">
        <v>0.18452157768744112</v>
      </c>
      <c r="D18" s="36">
        <v>0.2403227877563095</v>
      </c>
      <c r="E18" s="36">
        <v>0.59015335092383059</v>
      </c>
      <c r="F18" s="36">
        <v>0.92437195380178838</v>
      </c>
      <c r="G18" s="36">
        <v>1.1553394823938818</v>
      </c>
      <c r="H18" s="36">
        <v>0.84434423627430155</v>
      </c>
      <c r="I18" s="36">
        <v>0.62568540238285364</v>
      </c>
      <c r="J18" s="36">
        <v>0.6198732582665647</v>
      </c>
      <c r="K18" s="36">
        <v>0.37998815540178782</v>
      </c>
      <c r="L18" s="36">
        <v>0.40726544117181784</v>
      </c>
      <c r="M18" s="36">
        <v>0.50736562831904708</v>
      </c>
      <c r="N18" s="36">
        <v>0.70677197288936489</v>
      </c>
      <c r="O18" s="36">
        <v>0.89603768165511344</v>
      </c>
      <c r="P18" s="36">
        <v>0.60310823011128467</v>
      </c>
      <c r="Q18" s="36">
        <v>0.41978739493350437</v>
      </c>
      <c r="R18" s="44"/>
      <c r="S18" s="44"/>
    </row>
    <row r="19" spans="1:19" x14ac:dyDescent="0.25">
      <c r="A19" s="1" t="s">
        <v>41</v>
      </c>
      <c r="B19" s="36">
        <v>2.7275751926308243E-2</v>
      </c>
      <c r="C19" s="36">
        <v>0.59498423263973177</v>
      </c>
      <c r="D19" s="36">
        <v>0.25799222201568711</v>
      </c>
      <c r="E19" s="36">
        <v>0.95821670397409076</v>
      </c>
      <c r="F19" s="36">
        <v>1.6922465954311661</v>
      </c>
      <c r="G19" s="36">
        <v>1.6314575217640157</v>
      </c>
      <c r="H19" s="36">
        <v>0.89509661540507213</v>
      </c>
      <c r="I19" s="36">
        <v>0.23022649165597561</v>
      </c>
      <c r="J19" s="36">
        <v>0.65262800960878276</v>
      </c>
      <c r="K19" s="36">
        <v>1.4036996883828912</v>
      </c>
      <c r="L19" s="36">
        <v>0.17238904497179919</v>
      </c>
      <c r="M19" s="36">
        <v>0.57838811407473445</v>
      </c>
      <c r="N19" s="36">
        <v>0.33100904654455793</v>
      </c>
      <c r="O19" s="36">
        <v>0.46143792006416628</v>
      </c>
      <c r="P19" s="36">
        <v>9.9825951506315E-2</v>
      </c>
      <c r="Q19" s="36">
        <v>0.20154794595959238</v>
      </c>
      <c r="R19" s="44"/>
      <c r="S19" s="44"/>
    </row>
    <row r="20" spans="1:19" x14ac:dyDescent="0.25">
      <c r="A20" s="1" t="s">
        <v>42</v>
      </c>
      <c r="B20" s="36">
        <v>0.13564409055500076</v>
      </c>
      <c r="C20" s="36">
        <v>7.7917387319466125E-2</v>
      </c>
      <c r="D20" s="36">
        <v>0.2040279274627893</v>
      </c>
      <c r="E20" s="36">
        <v>1.1479433839531563</v>
      </c>
      <c r="F20" s="36">
        <v>1.4728408836093145</v>
      </c>
      <c r="G20" s="36">
        <v>1.2288712680317009</v>
      </c>
      <c r="H20" s="36">
        <v>0.78106906264196507</v>
      </c>
      <c r="I20" s="36">
        <v>1.0121937949895554</v>
      </c>
      <c r="J20" s="36">
        <v>0.41855311946000162</v>
      </c>
      <c r="K20" s="36">
        <v>0.28450732486813973</v>
      </c>
      <c r="L20" s="36">
        <v>0.76495705252153567</v>
      </c>
      <c r="M20" s="36">
        <v>0.25462497293110781</v>
      </c>
      <c r="N20" s="36">
        <v>0.19444030473521226</v>
      </c>
      <c r="O20" s="36">
        <v>9.3578600811321105E-2</v>
      </c>
      <c r="P20" s="36">
        <v>0.55738626683731718</v>
      </c>
      <c r="Q20" s="36">
        <v>0.24645770787645854</v>
      </c>
      <c r="R20" s="44"/>
      <c r="S20" s="44"/>
    </row>
    <row r="21" spans="1:19" x14ac:dyDescent="0.25">
      <c r="A21" s="1" t="s">
        <v>43</v>
      </c>
      <c r="B21" s="36">
        <v>2.8050686639894986E-2</v>
      </c>
      <c r="C21" s="36">
        <v>0.10400250315174624</v>
      </c>
      <c r="D21" s="36">
        <v>0.18512715996549159</v>
      </c>
      <c r="E21" s="36">
        <v>0.53864878542815831</v>
      </c>
      <c r="F21" s="36">
        <v>0.8000175915733988</v>
      </c>
      <c r="G21" s="36">
        <v>0.7255409390136065</v>
      </c>
      <c r="H21" s="36">
        <v>0.29266714296410973</v>
      </c>
      <c r="I21" s="36">
        <v>0.72717752203977748</v>
      </c>
      <c r="J21" s="36">
        <v>0.4215317099344747</v>
      </c>
      <c r="K21" s="36">
        <v>0.20198424967471357</v>
      </c>
      <c r="L21" s="36">
        <v>0.3399768309031681</v>
      </c>
      <c r="M21" s="36">
        <v>8.5749223955448622E-2</v>
      </c>
      <c r="N21" s="36">
        <v>1.4303807722805159E-2</v>
      </c>
      <c r="O21" s="36">
        <v>0.12961418160232285</v>
      </c>
      <c r="P21" s="36">
        <v>9.8861849510877536E-2</v>
      </c>
      <c r="Q21" s="36">
        <v>0.13209832912089597</v>
      </c>
      <c r="R21" s="44"/>
      <c r="S21" s="44"/>
    </row>
    <row r="22" spans="1:19" x14ac:dyDescent="0.25">
      <c r="A22" s="1" t="s">
        <v>44</v>
      </c>
      <c r="B22" s="36">
        <v>0</v>
      </c>
      <c r="C22" s="36">
        <v>0.11185007127655922</v>
      </c>
      <c r="D22" s="36">
        <v>0</v>
      </c>
      <c r="E22" s="36">
        <v>6.8106896610941367E-2</v>
      </c>
      <c r="F22" s="36">
        <v>0.4274069237335178</v>
      </c>
      <c r="G22" s="36">
        <v>0.15877618823537529</v>
      </c>
      <c r="H22" s="36">
        <v>0.15785766796921663</v>
      </c>
      <c r="I22" s="36">
        <v>0.18172603831664835</v>
      </c>
      <c r="J22" s="36">
        <v>0.14711608634133952</v>
      </c>
      <c r="K22" s="36">
        <v>0.11345401337503241</v>
      </c>
      <c r="L22" s="36">
        <v>0.23146462515976271</v>
      </c>
      <c r="M22" s="36">
        <v>0.48050966116323535</v>
      </c>
      <c r="N22" s="36">
        <v>3.3945530821145133E-2</v>
      </c>
      <c r="O22" s="36">
        <v>0.1449823959477847</v>
      </c>
      <c r="P22" s="36">
        <v>0.28656292464852307</v>
      </c>
      <c r="Q22" s="36">
        <v>2.5924065625073357E-2</v>
      </c>
      <c r="R22" s="44"/>
      <c r="S22" s="44"/>
    </row>
    <row r="23" spans="1:19" x14ac:dyDescent="0.25">
      <c r="A23" s="1" t="s">
        <v>45</v>
      </c>
      <c r="B23" s="36">
        <v>0.16658492022831631</v>
      </c>
      <c r="C23" s="36">
        <v>0</v>
      </c>
      <c r="D23" s="36">
        <v>0.39108564486145797</v>
      </c>
      <c r="E23" s="36">
        <v>7.1256074934736735E-2</v>
      </c>
      <c r="F23" s="36">
        <v>0.33580807148484487</v>
      </c>
      <c r="G23" s="36">
        <v>0.24030154234798975</v>
      </c>
      <c r="H23" s="36">
        <v>0.12924633326838098</v>
      </c>
      <c r="I23" s="36">
        <v>9.8756738188063797E-2</v>
      </c>
      <c r="J23" s="36">
        <v>1.7926409162035115E-2</v>
      </c>
      <c r="K23" s="36">
        <v>2.5624633008604651E-3</v>
      </c>
      <c r="L23" s="36">
        <v>8.9508500797322067E-3</v>
      </c>
      <c r="M23" s="36">
        <v>0.1719961097753398</v>
      </c>
      <c r="N23" s="36">
        <v>1.4883591787437285E-2</v>
      </c>
      <c r="O23" s="36">
        <v>0.70321733352094462</v>
      </c>
      <c r="P23" s="36">
        <v>4.4642233731744835E-2</v>
      </c>
      <c r="Q23" s="36">
        <v>4.96084995107249E-2</v>
      </c>
      <c r="R23" s="44"/>
      <c r="S23" s="44"/>
    </row>
    <row r="24" spans="1:19" x14ac:dyDescent="0.25">
      <c r="A24" s="5" t="s">
        <v>46</v>
      </c>
      <c r="B24" s="36">
        <v>0.18618743475173324</v>
      </c>
      <c r="C24" s="36">
        <v>5.9929122650576915E-3</v>
      </c>
      <c r="D24" s="36">
        <v>5.2197414903900639E-2</v>
      </c>
      <c r="E24" s="36">
        <v>0.30513382717342757</v>
      </c>
      <c r="F24" s="36">
        <v>1.0898830205384542</v>
      </c>
      <c r="G24" s="36">
        <v>0.41757993669769822</v>
      </c>
      <c r="H24" s="37">
        <v>8.0162280726855994E-2</v>
      </c>
      <c r="I24" s="37">
        <v>0.54678336238553249</v>
      </c>
      <c r="J24" s="37">
        <v>9.735491014933545E-2</v>
      </c>
      <c r="K24" s="37">
        <v>0.58363822297572421</v>
      </c>
      <c r="L24" s="37">
        <v>0.1461501462920832</v>
      </c>
      <c r="M24" s="37">
        <v>9.4962587282768601E-2</v>
      </c>
      <c r="N24" s="37">
        <v>0.58494955584073283</v>
      </c>
      <c r="O24" s="37">
        <v>0.53572640763776136</v>
      </c>
      <c r="P24" s="37">
        <v>0.14687420540319121</v>
      </c>
      <c r="Q24" s="37">
        <v>4.7281037260636441E-2</v>
      </c>
      <c r="R24" s="44"/>
      <c r="S24" s="44"/>
    </row>
    <row r="25" spans="1:19" x14ac:dyDescent="0.25">
      <c r="A25" s="38" t="s">
        <v>13</v>
      </c>
      <c r="B25" s="39">
        <v>0.37662255380623194</v>
      </c>
      <c r="C25" s="39">
        <v>0.50681507510893464</v>
      </c>
      <c r="D25" s="39">
        <v>0.70633242792304207</v>
      </c>
      <c r="E25" s="39">
        <v>1.0118262009725247</v>
      </c>
      <c r="F25" s="39">
        <v>1.1629233250695552</v>
      </c>
      <c r="G25" s="39">
        <v>1.1145213296950289</v>
      </c>
      <c r="H25" s="39">
        <v>0.81723816325936083</v>
      </c>
      <c r="I25" s="39">
        <v>0.71413019826408175</v>
      </c>
      <c r="J25" s="39">
        <v>0.68425157339571363</v>
      </c>
      <c r="K25" s="39">
        <v>0.50423025222311624</v>
      </c>
      <c r="L25" s="39">
        <v>0.46141896228339402</v>
      </c>
      <c r="M25" s="39">
        <v>0.43494964823851434</v>
      </c>
      <c r="N25" s="39">
        <v>0.57387873794356725</v>
      </c>
      <c r="O25" s="39">
        <v>0.46548267138266597</v>
      </c>
      <c r="P25" s="39">
        <v>0.50257672543857324</v>
      </c>
      <c r="Q25" s="39">
        <v>0.44762214120669258</v>
      </c>
      <c r="R25" s="44"/>
      <c r="S25" s="44"/>
    </row>
  </sheetData>
  <mergeCells count="2">
    <mergeCell ref="A2:Q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0" sqref="A20:Q20"/>
    </sheetView>
  </sheetViews>
  <sheetFormatPr defaultColWidth="11.44140625" defaultRowHeight="13.2" x14ac:dyDescent="0.25"/>
  <cols>
    <col min="1" max="1" width="59.109375" style="14" bestFit="1" customWidth="1"/>
    <col min="2" max="16" width="6.6640625" style="14" customWidth="1"/>
    <col min="17" max="17" width="6.554687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x14ac:dyDescent="0.25">
      <c r="A2" s="92" t="s">
        <v>98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x14ac:dyDescent="0.25">
      <c r="A3" s="3"/>
      <c r="B3" s="13">
        <v>2001</v>
      </c>
      <c r="C3" s="13" t="s">
        <v>0</v>
      </c>
      <c r="D3" s="13" t="s">
        <v>1</v>
      </c>
      <c r="E3" s="13" t="s">
        <v>2</v>
      </c>
      <c r="F3" s="13" t="s">
        <v>3</v>
      </c>
      <c r="G3" s="13">
        <v>2006</v>
      </c>
      <c r="H3" s="13">
        <v>2007</v>
      </c>
      <c r="I3" s="13">
        <v>2008</v>
      </c>
      <c r="J3" s="13">
        <v>2009</v>
      </c>
      <c r="K3" s="13">
        <v>2010</v>
      </c>
      <c r="L3" s="13">
        <v>2011</v>
      </c>
      <c r="M3" s="13">
        <v>2012</v>
      </c>
      <c r="N3" s="13">
        <v>2013</v>
      </c>
      <c r="O3" s="13">
        <v>2014</v>
      </c>
      <c r="P3" s="13">
        <v>2015</v>
      </c>
      <c r="Q3" s="13" t="s">
        <v>16</v>
      </c>
    </row>
    <row r="4" spans="1:17" x14ac:dyDescent="0.25">
      <c r="A4" s="7" t="s">
        <v>4</v>
      </c>
      <c r="B4" s="36">
        <v>0.66111095197646486</v>
      </c>
      <c r="C4" s="36">
        <v>1.0905357491043164</v>
      </c>
      <c r="D4" s="36">
        <v>1.3814543136401283</v>
      </c>
      <c r="E4" s="36">
        <v>1.0358239771405195</v>
      </c>
      <c r="F4" s="36">
        <v>1.4421187310904426</v>
      </c>
      <c r="G4" s="36">
        <v>0.95928588493555889</v>
      </c>
      <c r="H4" s="36">
        <v>0.61811039926505496</v>
      </c>
      <c r="I4" s="36">
        <v>0.8801814027132433</v>
      </c>
      <c r="J4" s="36">
        <v>0.31634078075813143</v>
      </c>
      <c r="K4" s="36">
        <v>1.0282077837407704</v>
      </c>
      <c r="L4" s="36">
        <v>0.27247498487172861</v>
      </c>
      <c r="M4" s="36">
        <v>0.5445503900652815</v>
      </c>
      <c r="N4" s="36">
        <v>0.58794920147804786</v>
      </c>
      <c r="O4" s="36">
        <v>0.3995687186152112</v>
      </c>
      <c r="P4" s="36">
        <v>0.5112546590265884</v>
      </c>
      <c r="Q4" s="36">
        <v>0.40579990366651447</v>
      </c>
    </row>
    <row r="5" spans="1:17" x14ac:dyDescent="0.25">
      <c r="A5" s="7" t="s">
        <v>5</v>
      </c>
      <c r="B5" s="36">
        <v>0.5274491250335035</v>
      </c>
      <c r="C5" s="36">
        <v>0.87840515063192925</v>
      </c>
      <c r="D5" s="36">
        <v>0.98220121323456666</v>
      </c>
      <c r="E5" s="36">
        <v>1.1215583729312675</v>
      </c>
      <c r="F5" s="36">
        <v>1.6584273710747992</v>
      </c>
      <c r="G5" s="36">
        <v>0.9168111275626073</v>
      </c>
      <c r="H5" s="36">
        <v>1.2044466181418414</v>
      </c>
      <c r="I5" s="36">
        <v>0.68993799987865434</v>
      </c>
      <c r="J5" s="36">
        <v>1.2410416371236885</v>
      </c>
      <c r="K5" s="36">
        <v>0.55651975937177067</v>
      </c>
      <c r="L5" s="36">
        <v>0.77730689500094285</v>
      </c>
      <c r="M5" s="36">
        <v>0.74103077878770551</v>
      </c>
      <c r="N5" s="36">
        <v>0.55142682137481214</v>
      </c>
      <c r="O5" s="36">
        <v>0.48925457194590244</v>
      </c>
      <c r="P5" s="36">
        <v>0.82261823578952364</v>
      </c>
      <c r="Q5" s="36">
        <v>0.35057287373675455</v>
      </c>
    </row>
    <row r="6" spans="1:17" x14ac:dyDescent="0.25">
      <c r="A6" s="7" t="s">
        <v>6</v>
      </c>
      <c r="B6" s="36">
        <v>0.66061008444136804</v>
      </c>
      <c r="C6" s="36">
        <v>0.62590046930120979</v>
      </c>
      <c r="D6" s="36">
        <v>1.0476834198638962</v>
      </c>
      <c r="E6" s="36">
        <v>1.2503458795089395</v>
      </c>
      <c r="F6" s="36">
        <v>1.1258744278961716</v>
      </c>
      <c r="G6" s="36">
        <v>1.5919219058515826</v>
      </c>
      <c r="H6" s="36">
        <v>1.2443948780854193</v>
      </c>
      <c r="I6" s="36">
        <v>1.0217718187776235</v>
      </c>
      <c r="J6" s="36">
        <v>1.1280702533746774</v>
      </c>
      <c r="K6" s="36">
        <v>0.47768598493862074</v>
      </c>
      <c r="L6" s="36">
        <v>0.66686766067783843</v>
      </c>
      <c r="M6" s="36">
        <v>0.54959849427840457</v>
      </c>
      <c r="N6" s="36">
        <v>0.66147686847313625</v>
      </c>
      <c r="O6" s="36">
        <v>0.54473190203434585</v>
      </c>
      <c r="P6" s="36">
        <v>0.80571850734090789</v>
      </c>
      <c r="Q6" s="36">
        <v>0.8026769246049873</v>
      </c>
    </row>
    <row r="7" spans="1:17" x14ac:dyDescent="0.25">
      <c r="A7" s="7" t="s">
        <v>7</v>
      </c>
      <c r="B7" s="36">
        <v>0.58859841170499028</v>
      </c>
      <c r="C7" s="36">
        <v>0.7150191654571475</v>
      </c>
      <c r="D7" s="36">
        <v>1.1612541444156885</v>
      </c>
      <c r="E7" s="36">
        <v>1.3528748009210423</v>
      </c>
      <c r="F7" s="36">
        <v>1.1679778361245743</v>
      </c>
      <c r="G7" s="36">
        <v>1.2077493229814176</v>
      </c>
      <c r="H7" s="36">
        <v>1.0846646625061664</v>
      </c>
      <c r="I7" s="36">
        <v>0.92209911872317207</v>
      </c>
      <c r="J7" s="36">
        <v>1.0303848818772414</v>
      </c>
      <c r="K7" s="36">
        <v>0.57620069995351975</v>
      </c>
      <c r="L7" s="36">
        <v>0.35457207571705462</v>
      </c>
      <c r="M7" s="36">
        <v>0.73597777499179717</v>
      </c>
      <c r="N7" s="36">
        <v>0.96643197918072354</v>
      </c>
      <c r="O7" s="36">
        <v>0.6852868919564411</v>
      </c>
      <c r="P7" s="36">
        <v>0.76082504242105031</v>
      </c>
      <c r="Q7" s="36">
        <v>0.8141776261120367</v>
      </c>
    </row>
    <row r="8" spans="1:17" x14ac:dyDescent="0.25">
      <c r="A8" s="7" t="s">
        <v>8</v>
      </c>
      <c r="B8" s="36">
        <v>0.17770597284323261</v>
      </c>
      <c r="C8" s="36">
        <v>0.16296533283462772</v>
      </c>
      <c r="D8" s="36">
        <v>0</v>
      </c>
      <c r="E8" s="36">
        <v>0.71645457935820001</v>
      </c>
      <c r="F8" s="36">
        <v>0.76598783703964668</v>
      </c>
      <c r="G8" s="36">
        <v>0.64639280269763111</v>
      </c>
      <c r="H8" s="36">
        <v>0.50460723338733793</v>
      </c>
      <c r="I8" s="36">
        <v>0.36089197543132862</v>
      </c>
      <c r="J8" s="36">
        <v>0.31945540225012747</v>
      </c>
      <c r="K8" s="36">
        <v>0.24731088276025906</v>
      </c>
      <c r="L8" s="36">
        <v>0.44615607236352928</v>
      </c>
      <c r="M8" s="36">
        <v>9.3800617455480143E-2</v>
      </c>
      <c r="N8" s="36">
        <v>0.48621954625656882</v>
      </c>
      <c r="O8" s="36">
        <v>0.3543153687417136</v>
      </c>
      <c r="P8" s="36">
        <v>0.15309025986012559</v>
      </c>
      <c r="Q8" s="36">
        <v>0.27151823499263172</v>
      </c>
    </row>
    <row r="9" spans="1:17" x14ac:dyDescent="0.25">
      <c r="A9" s="8" t="s">
        <v>9</v>
      </c>
      <c r="B9" s="36">
        <v>0.13953785799414492</v>
      </c>
      <c r="C9" s="36">
        <v>0.4092058060506274</v>
      </c>
      <c r="D9" s="36">
        <v>0.39895591035813388</v>
      </c>
      <c r="E9" s="36">
        <v>1.2299482678986988</v>
      </c>
      <c r="F9" s="36">
        <v>1.4599000525749393</v>
      </c>
      <c r="G9" s="36">
        <v>1.6007590317434843</v>
      </c>
      <c r="H9" s="36">
        <v>0.89615894733298074</v>
      </c>
      <c r="I9" s="36">
        <v>0.49363700083376422</v>
      </c>
      <c r="J9" s="36">
        <v>0.81787627400150775</v>
      </c>
      <c r="K9" s="36">
        <v>0.51676711887668758</v>
      </c>
      <c r="L9" s="36">
        <v>0.26600759381230832</v>
      </c>
      <c r="M9" s="36">
        <v>0.50015048599158074</v>
      </c>
      <c r="N9" s="36">
        <v>0.37496461277811249</v>
      </c>
      <c r="O9" s="36">
        <v>0.50903054936048198</v>
      </c>
      <c r="P9" s="36">
        <v>0.3603630910672041</v>
      </c>
      <c r="Q9" s="36">
        <v>0.36365689892434244</v>
      </c>
    </row>
    <row r="10" spans="1:17" x14ac:dyDescent="0.25">
      <c r="A10" s="9" t="s">
        <v>10</v>
      </c>
      <c r="B10" s="37">
        <v>0.11553428516134967</v>
      </c>
      <c r="C10" s="37">
        <v>5.4420387454396792E-2</v>
      </c>
      <c r="D10" s="37">
        <v>0.1853944506865208</v>
      </c>
      <c r="E10" s="37">
        <v>0.47850165632208436</v>
      </c>
      <c r="F10" s="37">
        <v>0.88014392087381732</v>
      </c>
      <c r="G10" s="37">
        <v>0.60856678836129652</v>
      </c>
      <c r="H10" s="37">
        <v>0.31210769695115065</v>
      </c>
      <c r="I10" s="37">
        <v>0.55639081561227222</v>
      </c>
      <c r="J10" s="37">
        <v>0.23021266731009421</v>
      </c>
      <c r="K10" s="37">
        <v>0.25008505435608935</v>
      </c>
      <c r="L10" s="37">
        <v>0.31379518954231056</v>
      </c>
      <c r="M10" s="37">
        <v>0.19077428625848092</v>
      </c>
      <c r="N10" s="37">
        <v>0.18388483063748254</v>
      </c>
      <c r="O10" s="37">
        <v>0.33975444153235951</v>
      </c>
      <c r="P10" s="37">
        <v>0.22813971982089221</v>
      </c>
      <c r="Q10" s="37">
        <v>0.11130542628379021</v>
      </c>
    </row>
    <row r="11" spans="1:17" x14ac:dyDescent="0.25">
      <c r="A11" s="40" t="s">
        <v>13</v>
      </c>
      <c r="B11" s="37">
        <v>0.37662255380623194</v>
      </c>
      <c r="C11" s="37">
        <v>0.50681507510893464</v>
      </c>
      <c r="D11" s="37">
        <v>0.70633242792304207</v>
      </c>
      <c r="E11" s="37">
        <v>1.0118262009725247</v>
      </c>
      <c r="F11" s="37">
        <v>1.1629233250695552</v>
      </c>
      <c r="G11" s="37">
        <v>1.1145213296950289</v>
      </c>
      <c r="H11" s="39">
        <v>0.81723816325936083</v>
      </c>
      <c r="I11" s="39">
        <v>0.71413019826408175</v>
      </c>
      <c r="J11" s="39">
        <v>0.68425157339571363</v>
      </c>
      <c r="K11" s="39">
        <v>0.50423025222311624</v>
      </c>
      <c r="L11" s="39">
        <v>0.46141896228339402</v>
      </c>
      <c r="M11" s="39">
        <v>0.43494964823851434</v>
      </c>
      <c r="N11" s="39">
        <v>0.57387873794356725</v>
      </c>
      <c r="O11" s="39">
        <v>0.46548267138266597</v>
      </c>
      <c r="P11" s="39">
        <v>0.50257672543857324</v>
      </c>
      <c r="Q11" s="39">
        <v>0.44762214120669258</v>
      </c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99" t="s">
        <v>99</v>
      </c>
      <c r="B13" s="99"/>
      <c r="C13" s="100"/>
      <c r="D13" s="100"/>
      <c r="E13" s="100"/>
      <c r="F13" s="100"/>
      <c r="G13" s="101"/>
      <c r="H13" s="101"/>
      <c r="I13" s="101"/>
      <c r="J13" s="101"/>
      <c r="K13" s="102"/>
      <c r="L13" s="102"/>
      <c r="M13" s="102"/>
      <c r="N13" s="102"/>
      <c r="O13" s="102"/>
      <c r="P13" s="102"/>
      <c r="Q13" s="102"/>
    </row>
    <row r="14" spans="1:17" x14ac:dyDescent="0.25">
      <c r="A14" s="11"/>
      <c r="B14" s="13">
        <v>2001</v>
      </c>
      <c r="C14" s="13" t="s">
        <v>0</v>
      </c>
      <c r="D14" s="13" t="s">
        <v>1</v>
      </c>
      <c r="E14" s="13" t="s">
        <v>2</v>
      </c>
      <c r="F14" s="13" t="s">
        <v>3</v>
      </c>
      <c r="G14" s="13">
        <v>2006</v>
      </c>
      <c r="H14" s="13">
        <v>2007</v>
      </c>
      <c r="I14" s="13">
        <v>2008</v>
      </c>
      <c r="J14" s="13">
        <v>2009</v>
      </c>
      <c r="K14" s="13">
        <v>2010</v>
      </c>
      <c r="L14" s="13">
        <v>2011</v>
      </c>
      <c r="M14" s="13">
        <v>2012</v>
      </c>
      <c r="N14" s="13">
        <v>2013</v>
      </c>
      <c r="O14" s="13">
        <v>2014</v>
      </c>
      <c r="P14" s="13">
        <v>2015</v>
      </c>
      <c r="Q14" s="13" t="s">
        <v>16</v>
      </c>
    </row>
    <row r="15" spans="1:17" x14ac:dyDescent="0.25">
      <c r="A15" s="7" t="s">
        <v>52</v>
      </c>
      <c r="B15" s="41">
        <v>0.62458702998290883</v>
      </c>
      <c r="C15" s="41">
        <v>0.80728154362212223</v>
      </c>
      <c r="D15" s="41">
        <v>1.1552187773719076</v>
      </c>
      <c r="E15" s="41">
        <v>1.1991055908232475</v>
      </c>
      <c r="F15" s="41">
        <v>1.296170581334408</v>
      </c>
      <c r="G15" s="41">
        <v>1.234205595068073</v>
      </c>
      <c r="H15" s="41">
        <v>1.0307465635982402</v>
      </c>
      <c r="I15" s="41">
        <v>0.91285085793686715</v>
      </c>
      <c r="J15" s="41">
        <v>0.89866720154801905</v>
      </c>
      <c r="K15" s="41">
        <v>0.6630765370007744</v>
      </c>
      <c r="L15" s="41">
        <v>0.50071938164143504</v>
      </c>
      <c r="M15" s="41">
        <v>0.61872593638081608</v>
      </c>
      <c r="N15" s="41">
        <v>0.69700551915131348</v>
      </c>
      <c r="O15" s="41">
        <v>0.52965705520513373</v>
      </c>
      <c r="P15" s="41">
        <v>0.71635942191794899</v>
      </c>
      <c r="Q15" s="41">
        <v>0.6320522526406569</v>
      </c>
    </row>
    <row r="16" spans="1:17" x14ac:dyDescent="0.25">
      <c r="A16" s="8" t="s">
        <v>53</v>
      </c>
      <c r="B16" s="41">
        <v>0.15969391657684029</v>
      </c>
      <c r="C16" s="41">
        <v>0.27908812575976449</v>
      </c>
      <c r="D16" s="41">
        <v>0.18814605939926765</v>
      </c>
      <c r="E16" s="41">
        <v>0.95842042294697394</v>
      </c>
      <c r="F16" s="41">
        <v>1.0921953583829327</v>
      </c>
      <c r="G16" s="41">
        <v>1.0929586901817683</v>
      </c>
      <c r="H16" s="41">
        <v>0.68685691514027614</v>
      </c>
      <c r="I16" s="41">
        <v>0.42234798296163528</v>
      </c>
      <c r="J16" s="41">
        <v>0.54866075151556848</v>
      </c>
      <c r="K16" s="41">
        <v>0.37055290044448019</v>
      </c>
      <c r="L16" s="41">
        <v>0.3643615100452921</v>
      </c>
      <c r="M16" s="41">
        <v>0.27714777836054133</v>
      </c>
      <c r="N16" s="41">
        <v>0.43628471197559016</v>
      </c>
      <c r="O16" s="41">
        <v>0.42343070680191336</v>
      </c>
      <c r="P16" s="41">
        <v>0.24534092666504997</v>
      </c>
      <c r="Q16" s="41">
        <v>0.31241816714070847</v>
      </c>
    </row>
    <row r="17" spans="1:17" x14ac:dyDescent="0.25">
      <c r="A17" s="9" t="s">
        <v>54</v>
      </c>
      <c r="B17" s="41">
        <v>0.11553428516134967</v>
      </c>
      <c r="C17" s="41">
        <v>5.4420387454396792E-2</v>
      </c>
      <c r="D17" s="41">
        <v>0.1853944506865208</v>
      </c>
      <c r="E17" s="41">
        <v>0.47850165632208436</v>
      </c>
      <c r="F17" s="41">
        <v>0.88014392087381732</v>
      </c>
      <c r="G17" s="41">
        <v>0.60856678836129652</v>
      </c>
      <c r="H17" s="41">
        <v>0.31210769695115065</v>
      </c>
      <c r="I17" s="41">
        <v>0.55639081561227222</v>
      </c>
      <c r="J17" s="41">
        <v>0.23021266731009421</v>
      </c>
      <c r="K17" s="41">
        <v>0.25008505435608935</v>
      </c>
      <c r="L17" s="41">
        <v>0.31379518954231056</v>
      </c>
      <c r="M17" s="41">
        <v>0.19077428625848092</v>
      </c>
      <c r="N17" s="41">
        <v>0.18388483063748254</v>
      </c>
      <c r="O17" s="41">
        <v>0.33975444153235951</v>
      </c>
      <c r="P17" s="41">
        <v>0.22813971982089221</v>
      </c>
      <c r="Q17" s="41">
        <v>0.11130542628379021</v>
      </c>
    </row>
    <row r="18" spans="1:17" x14ac:dyDescent="0.25">
      <c r="A18" s="40" t="s">
        <v>13</v>
      </c>
      <c r="B18" s="39">
        <v>0.37662255380623194</v>
      </c>
      <c r="C18" s="39">
        <v>0.50681507510893464</v>
      </c>
      <c r="D18" s="39">
        <v>0.70633242792304207</v>
      </c>
      <c r="E18" s="39">
        <v>1.0118262009725247</v>
      </c>
      <c r="F18" s="39">
        <v>1.1629233250695552</v>
      </c>
      <c r="G18" s="39">
        <v>1.1145213296950289</v>
      </c>
      <c r="H18" s="39">
        <v>0.81723816325936083</v>
      </c>
      <c r="I18" s="39">
        <v>0.71413019826408175</v>
      </c>
      <c r="J18" s="39">
        <v>0.68425157339571363</v>
      </c>
      <c r="K18" s="39">
        <v>0.50423025222311624</v>
      </c>
      <c r="L18" s="39">
        <v>0.46141896228339402</v>
      </c>
      <c r="M18" s="39">
        <v>0.43494964823851434</v>
      </c>
      <c r="N18" s="39">
        <v>0.57387873794356725</v>
      </c>
      <c r="O18" s="39">
        <v>0.46548267138266597</v>
      </c>
      <c r="P18" s="39">
        <v>0.50257672543857324</v>
      </c>
      <c r="Q18" s="39">
        <v>0.44762214120669258</v>
      </c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99" t="s">
        <v>100</v>
      </c>
      <c r="B20" s="99"/>
      <c r="C20" s="100"/>
      <c r="D20" s="100"/>
      <c r="E20" s="100"/>
      <c r="F20" s="100"/>
      <c r="G20" s="101"/>
      <c r="H20" s="101"/>
      <c r="I20" s="101"/>
      <c r="J20" s="101"/>
      <c r="K20" s="102"/>
      <c r="L20" s="102"/>
      <c r="M20" s="102"/>
      <c r="N20" s="102"/>
      <c r="O20" s="102"/>
      <c r="P20" s="102"/>
      <c r="Q20" s="102"/>
    </row>
    <row r="21" spans="1:17" x14ac:dyDescent="0.25">
      <c r="A21" s="11"/>
      <c r="B21" s="13">
        <v>2001</v>
      </c>
      <c r="C21" s="13" t="s">
        <v>0</v>
      </c>
      <c r="D21" s="13" t="s">
        <v>1</v>
      </c>
      <c r="E21" s="13" t="s">
        <v>2</v>
      </c>
      <c r="F21" s="13" t="s">
        <v>3</v>
      </c>
      <c r="G21" s="13">
        <v>2006</v>
      </c>
      <c r="H21" s="13">
        <v>2007</v>
      </c>
      <c r="I21" s="13">
        <v>2008</v>
      </c>
      <c r="J21" s="13">
        <v>2009</v>
      </c>
      <c r="K21" s="13">
        <v>2010</v>
      </c>
      <c r="L21" s="13">
        <v>2011</v>
      </c>
      <c r="M21" s="13">
        <v>2012</v>
      </c>
      <c r="N21" s="13">
        <v>2013</v>
      </c>
      <c r="O21" s="13">
        <v>2014</v>
      </c>
      <c r="P21" s="13">
        <v>2015</v>
      </c>
      <c r="Q21" s="13" t="s">
        <v>16</v>
      </c>
    </row>
    <row r="22" spans="1:17" x14ac:dyDescent="0.25">
      <c r="A22" s="7" t="s">
        <v>12</v>
      </c>
      <c r="B22" s="36">
        <v>0.46275731344210896</v>
      </c>
      <c r="C22" s="36">
        <v>0.55504063675531035</v>
      </c>
      <c r="D22" s="36">
        <v>0.70469644737696091</v>
      </c>
      <c r="E22" s="36">
        <v>0.97720169986993133</v>
      </c>
      <c r="F22" s="36">
        <v>1.0599128989549718</v>
      </c>
      <c r="G22" s="36">
        <v>1.0418462257960961</v>
      </c>
      <c r="H22" s="36">
        <v>0.77902335420193913</v>
      </c>
      <c r="I22" s="36">
        <v>0.71258682106741422</v>
      </c>
      <c r="J22" s="36">
        <v>0.58400872960148986</v>
      </c>
      <c r="K22" s="36">
        <v>0.5228834164120425</v>
      </c>
      <c r="L22" s="36">
        <v>0.47354145176488049</v>
      </c>
      <c r="M22" s="36">
        <v>0.35598464155676851</v>
      </c>
      <c r="N22" s="36">
        <v>0.56851683563951616</v>
      </c>
      <c r="O22" s="36">
        <v>0.42698943504873127</v>
      </c>
      <c r="P22" s="36">
        <v>0.45282059469744429</v>
      </c>
      <c r="Q22" s="36">
        <v>0.47534729365633493</v>
      </c>
    </row>
    <row r="23" spans="1:17" x14ac:dyDescent="0.25">
      <c r="A23" s="9" t="s">
        <v>11</v>
      </c>
      <c r="B23" s="43">
        <v>0.28994915956654288</v>
      </c>
      <c r="C23" s="43">
        <v>0.45063263620525212</v>
      </c>
      <c r="D23" s="43">
        <v>0.59939541682614561</v>
      </c>
      <c r="E23" s="43">
        <v>1.0469668060551158</v>
      </c>
      <c r="F23" s="43">
        <v>1.2679429831421067</v>
      </c>
      <c r="G23" s="43">
        <v>1.1570633745141328</v>
      </c>
      <c r="H23" s="43">
        <v>0.83119866721611257</v>
      </c>
      <c r="I23" s="43">
        <v>0.63666441154742148</v>
      </c>
      <c r="J23" s="43">
        <v>0.77510140131440053</v>
      </c>
      <c r="K23" s="43">
        <v>0.46786296959484408</v>
      </c>
      <c r="L23" s="43">
        <v>0.37015189815038868</v>
      </c>
      <c r="M23" s="43">
        <v>0.50992996431887927</v>
      </c>
      <c r="N23" s="43">
        <v>0.48872084508800573</v>
      </c>
      <c r="O23" s="43">
        <v>0.5044258129094038</v>
      </c>
      <c r="P23" s="43">
        <v>0.48530400791142192</v>
      </c>
      <c r="Q23" s="43">
        <v>0.40354610054983503</v>
      </c>
    </row>
    <row r="24" spans="1:17" x14ac:dyDescent="0.25">
      <c r="A24" s="40" t="s">
        <v>13</v>
      </c>
      <c r="B24" s="37">
        <v>0.37662255380623194</v>
      </c>
      <c r="C24" s="37">
        <v>0.50681507510893464</v>
      </c>
      <c r="D24" s="37">
        <v>0.70633242792304207</v>
      </c>
      <c r="E24" s="37">
        <v>1.0118262009725247</v>
      </c>
      <c r="F24" s="37">
        <v>1.1629233250695552</v>
      </c>
      <c r="G24" s="37">
        <v>1.1145213296950289</v>
      </c>
      <c r="H24" s="39">
        <v>0.81723816325936083</v>
      </c>
      <c r="I24" s="39">
        <v>0.71413019826408175</v>
      </c>
      <c r="J24" s="39">
        <v>0.68425157339571363</v>
      </c>
      <c r="K24" s="39">
        <v>0.50423025222311624</v>
      </c>
      <c r="L24" s="39">
        <v>0.46141896228339402</v>
      </c>
      <c r="M24" s="39">
        <v>0.43494964823851434</v>
      </c>
      <c r="N24" s="39">
        <v>0.57387873794356725</v>
      </c>
      <c r="O24" s="39">
        <v>0.46548267138266597</v>
      </c>
      <c r="P24" s="39">
        <v>0.50257672543857324</v>
      </c>
      <c r="Q24" s="39">
        <v>0.44762214120669258</v>
      </c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mergeCells count="4">
    <mergeCell ref="A2:Q2"/>
    <mergeCell ref="A13:Q13"/>
    <mergeCell ref="A20:Q20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1" sqref="C1:E1"/>
    </sheetView>
  </sheetViews>
  <sheetFormatPr defaultColWidth="11.44140625" defaultRowHeight="13.2" x14ac:dyDescent="0.25"/>
  <cols>
    <col min="1" max="1" width="28.33203125" style="14" customWidth="1"/>
    <col min="2" max="17" width="6.6640625" style="14" customWidth="1"/>
    <col min="18" max="16384" width="11.44140625" style="14"/>
  </cols>
  <sheetData>
    <row r="1" spans="1:19" ht="30" customHeight="1" x14ac:dyDescent="0.3">
      <c r="A1" s="82"/>
      <c r="C1" s="97" t="s">
        <v>76</v>
      </c>
      <c r="D1" s="98"/>
      <c r="E1" s="98"/>
    </row>
    <row r="2" spans="1:19" ht="15" customHeight="1" x14ac:dyDescent="0.25">
      <c r="A2" s="92" t="s">
        <v>101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9" s="2" customFormat="1" x14ac:dyDescent="0.25">
      <c r="A3" s="3"/>
      <c r="B3" s="4">
        <v>2001</v>
      </c>
      <c r="C3" s="4" t="s">
        <v>0</v>
      </c>
      <c r="D3" s="4" t="s">
        <v>1</v>
      </c>
      <c r="E3" s="4" t="s">
        <v>2</v>
      </c>
      <c r="F3" s="4" t="s">
        <v>3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</row>
    <row r="4" spans="1:19" x14ac:dyDescent="0.25">
      <c r="A4" s="1" t="s">
        <v>26</v>
      </c>
      <c r="B4" s="36">
        <v>0.28521137673165903</v>
      </c>
      <c r="C4" s="36">
        <v>0.23272708609863765</v>
      </c>
      <c r="D4" s="36">
        <v>0.27420714951115954</v>
      </c>
      <c r="E4" s="36">
        <v>0.29314584079775052</v>
      </c>
      <c r="F4" s="36">
        <v>0.18748913305829107</v>
      </c>
      <c r="G4" s="36">
        <v>9.2180640941134054E-2</v>
      </c>
      <c r="H4" s="36">
        <v>8.0399146476563502E-2</v>
      </c>
      <c r="I4" s="36">
        <v>9.3931911529600537E-2</v>
      </c>
      <c r="J4" s="36">
        <v>8.8514226688859415E-2</v>
      </c>
      <c r="K4" s="36">
        <v>7.1660993865347355E-2</v>
      </c>
      <c r="L4" s="36">
        <v>0.11388150298676919</v>
      </c>
      <c r="M4" s="36">
        <v>9.0107732026080523E-2</v>
      </c>
      <c r="N4" s="36">
        <v>8.8788392976638153E-2</v>
      </c>
      <c r="O4" s="36">
        <v>8.1024960382567568E-2</v>
      </c>
      <c r="P4" s="36">
        <v>9.3359682906901859E-2</v>
      </c>
      <c r="Q4" s="36">
        <v>0.11222364872197485</v>
      </c>
      <c r="R4" s="44"/>
      <c r="S4" s="44"/>
    </row>
    <row r="5" spans="1:19" x14ac:dyDescent="0.25">
      <c r="A5" s="1" t="s">
        <v>27</v>
      </c>
      <c r="B5" s="36">
        <v>0.38199252051832044</v>
      </c>
      <c r="C5" s="36">
        <v>0.26329738350652448</v>
      </c>
      <c r="D5" s="36">
        <v>0.33302679719544387</v>
      </c>
      <c r="E5" s="36">
        <v>0.28688554725217774</v>
      </c>
      <c r="F5" s="36">
        <v>0.27891860117114969</v>
      </c>
      <c r="G5" s="36">
        <v>0.10126120197411212</v>
      </c>
      <c r="H5" s="36">
        <v>5.6073630957326218E-2</v>
      </c>
      <c r="I5" s="36">
        <v>0.23939330042717022</v>
      </c>
      <c r="J5" s="36">
        <v>0.16070925088302751</v>
      </c>
      <c r="K5" s="36">
        <v>0.14757852484941353</v>
      </c>
      <c r="L5" s="36">
        <v>0.27823263708416174</v>
      </c>
      <c r="M5" s="36">
        <v>2.3292278610462132E-2</v>
      </c>
      <c r="N5" s="36">
        <v>0.15350194508887599</v>
      </c>
      <c r="O5" s="36">
        <v>0.1834317273722112</v>
      </c>
      <c r="P5" s="36">
        <v>0.30645170849860842</v>
      </c>
      <c r="Q5" s="36">
        <v>0.12126121200304987</v>
      </c>
      <c r="R5" s="44"/>
      <c r="S5" s="44"/>
    </row>
    <row r="6" spans="1:19" x14ac:dyDescent="0.25">
      <c r="A6" s="1" t="s">
        <v>28</v>
      </c>
      <c r="B6" s="36">
        <v>0.21030825988749427</v>
      </c>
      <c r="C6" s="36">
        <v>0.64413654798605413</v>
      </c>
      <c r="D6" s="36">
        <v>0.24011203486730651</v>
      </c>
      <c r="E6" s="36">
        <v>0.27129882805109262</v>
      </c>
      <c r="F6" s="36">
        <v>0.22262071441481773</v>
      </c>
      <c r="G6" s="36">
        <v>0.38673555547072652</v>
      </c>
      <c r="H6" s="36">
        <v>0.24098442411261739</v>
      </c>
      <c r="I6" s="36">
        <v>6.334497095302194E-2</v>
      </c>
      <c r="J6" s="36">
        <v>9.9470515887786409E-2</v>
      </c>
      <c r="K6" s="36">
        <v>0.1717330191327259</v>
      </c>
      <c r="L6" s="36">
        <v>0.1930874477832423</v>
      </c>
      <c r="M6" s="36">
        <v>3.7789064641149228E-2</v>
      </c>
      <c r="N6" s="36">
        <v>3.798014591030538E-2</v>
      </c>
      <c r="O6" s="36">
        <v>0.10527196771422023</v>
      </c>
      <c r="P6" s="36">
        <v>9.5600508250926322E-2</v>
      </c>
      <c r="Q6" s="36">
        <v>0.11029063463522984</v>
      </c>
      <c r="R6" s="44"/>
      <c r="S6" s="44"/>
    </row>
    <row r="7" spans="1:19" x14ac:dyDescent="0.25">
      <c r="A7" s="1" t="s">
        <v>29</v>
      </c>
      <c r="B7" s="36">
        <v>0.36073812489621448</v>
      </c>
      <c r="C7" s="36">
        <v>0.59732704953473226</v>
      </c>
      <c r="D7" s="36">
        <v>0.86198076635180287</v>
      </c>
      <c r="E7" s="36">
        <v>0.38095452872972196</v>
      </c>
      <c r="F7" s="36">
        <v>0.34041945363968906</v>
      </c>
      <c r="G7" s="36">
        <v>0.42004256570201659</v>
      </c>
      <c r="H7" s="36">
        <v>0.66900763287226794</v>
      </c>
      <c r="I7" s="36">
        <v>0.34023606003239326</v>
      </c>
      <c r="J7" s="36">
        <v>0.12897895864848311</v>
      </c>
      <c r="K7" s="36">
        <v>0.45146350112347644</v>
      </c>
      <c r="L7" s="36">
        <v>0.24300090971411481</v>
      </c>
      <c r="M7" s="36">
        <v>0.27608969133609701</v>
      </c>
      <c r="N7" s="36">
        <v>0.26576578430213504</v>
      </c>
      <c r="O7" s="36">
        <v>0.21357385805323775</v>
      </c>
      <c r="P7" s="36">
        <v>0.34450467062230561</v>
      </c>
      <c r="Q7" s="36">
        <v>0.27891052132507632</v>
      </c>
      <c r="R7" s="44"/>
      <c r="S7" s="44"/>
    </row>
    <row r="8" spans="1:19" x14ac:dyDescent="0.25">
      <c r="A8" s="1" t="s">
        <v>30</v>
      </c>
      <c r="B8" s="36">
        <v>6.6131131592237172E-2</v>
      </c>
      <c r="C8" s="36">
        <v>0.3475040546711996</v>
      </c>
      <c r="D8" s="36">
        <v>0.20739697086528852</v>
      </c>
      <c r="E8" s="36">
        <v>0.42097153751257732</v>
      </c>
      <c r="F8" s="36">
        <v>0.4073334045238185</v>
      </c>
      <c r="G8" s="36">
        <v>0.24449534826687583</v>
      </c>
      <c r="H8" s="36">
        <v>0.11916142951993253</v>
      </c>
      <c r="I8" s="36">
        <v>1.7747983780906387E-2</v>
      </c>
      <c r="J8" s="36">
        <v>5.750441629513986E-2</v>
      </c>
      <c r="K8" s="36">
        <v>0.34003874188836736</v>
      </c>
      <c r="L8" s="36">
        <v>0.1083150179301713</v>
      </c>
      <c r="M8" s="36">
        <v>7.9664386652663136E-2</v>
      </c>
      <c r="N8" s="36">
        <v>0.14210958250556371</v>
      </c>
      <c r="O8" s="36">
        <v>0.22037881952888116</v>
      </c>
      <c r="P8" s="36">
        <v>2.4594691726330387E-2</v>
      </c>
      <c r="Q8" s="36">
        <v>0.19598517652460776</v>
      </c>
      <c r="R8" s="44"/>
      <c r="S8" s="44"/>
    </row>
    <row r="9" spans="1:19" x14ac:dyDescent="0.25">
      <c r="A9" s="1" t="s">
        <v>31</v>
      </c>
      <c r="B9" s="36">
        <v>2.5990345178317411E-2</v>
      </c>
      <c r="C9" s="36">
        <v>0.26449979855238259</v>
      </c>
      <c r="D9" s="36">
        <v>0.25861238005365073</v>
      </c>
      <c r="E9" s="36">
        <v>2.263860530762956E-2</v>
      </c>
      <c r="F9" s="36">
        <v>7.855641746053213E-2</v>
      </c>
      <c r="G9" s="36">
        <v>0.50799898400598587</v>
      </c>
      <c r="H9" s="36">
        <v>4.5090981648049797E-2</v>
      </c>
      <c r="I9" s="36">
        <v>9.8279730193453041E-2</v>
      </c>
      <c r="J9" s="36">
        <v>1.6396745778575597E-2</v>
      </c>
      <c r="K9" s="36">
        <v>2.4639610583678452E-2</v>
      </c>
      <c r="L9" s="36">
        <v>1.6144659726600733E-2</v>
      </c>
      <c r="M9" s="36">
        <v>4.3109017271738756E-2</v>
      </c>
      <c r="N9" s="36">
        <v>6.8985853485896698E-2</v>
      </c>
      <c r="O9" s="36">
        <v>4.6276653248625003E-2</v>
      </c>
      <c r="P9" s="36">
        <v>0.17043385759981639</v>
      </c>
      <c r="Q9" s="36">
        <v>0.29416132069968787</v>
      </c>
      <c r="R9" s="44"/>
      <c r="S9" s="44"/>
    </row>
    <row r="10" spans="1:19" x14ac:dyDescent="0.25">
      <c r="A10" s="1" t="s">
        <v>32</v>
      </c>
      <c r="B10" s="36">
        <v>0.60669099205406585</v>
      </c>
      <c r="C10" s="36">
        <v>0.31514851530096233</v>
      </c>
      <c r="D10" s="36">
        <v>0.4994261469410447</v>
      </c>
      <c r="E10" s="36">
        <v>0.10997675183956772</v>
      </c>
      <c r="F10" s="36">
        <v>0.28635077519012675</v>
      </c>
      <c r="G10" s="36">
        <v>0.17717382324245273</v>
      </c>
      <c r="H10" s="36">
        <v>0.18377223035699272</v>
      </c>
      <c r="I10" s="36">
        <v>0.24049361985805462</v>
      </c>
      <c r="J10" s="36">
        <v>4.3132924063467123E-2</v>
      </c>
      <c r="K10" s="36">
        <v>8.6242719683092967E-2</v>
      </c>
      <c r="L10" s="36">
        <v>0.16158510965097103</v>
      </c>
      <c r="M10" s="36">
        <v>1.6484010664208688E-2</v>
      </c>
      <c r="N10" s="36">
        <v>8.1623902902268036E-2</v>
      </c>
      <c r="O10" s="36">
        <v>0.11912374520214863</v>
      </c>
      <c r="P10" s="36">
        <v>5.8721715692057946E-2</v>
      </c>
      <c r="Q10" s="36">
        <v>0.16734368874842792</v>
      </c>
      <c r="R10" s="44"/>
      <c r="S10" s="44"/>
    </row>
    <row r="11" spans="1:19" x14ac:dyDescent="0.25">
      <c r="A11" s="1" t="s">
        <v>33</v>
      </c>
      <c r="B11" s="36">
        <v>0.4669516286681481</v>
      </c>
      <c r="C11" s="36">
        <v>0.14001189033614495</v>
      </c>
      <c r="D11" s="36">
        <v>0.55305156562420343</v>
      </c>
      <c r="E11" s="36">
        <v>0.82203914068281825</v>
      </c>
      <c r="F11" s="36">
        <v>1.0506886750951154</v>
      </c>
      <c r="G11" s="36">
        <v>1.707333452930776E-2</v>
      </c>
      <c r="H11" s="36">
        <v>0.37011357579682774</v>
      </c>
      <c r="I11" s="36">
        <v>0.14199271660887555</v>
      </c>
      <c r="J11" s="36">
        <v>1.6396745778575597E-2</v>
      </c>
      <c r="K11" s="36">
        <v>0.30189331821956578</v>
      </c>
      <c r="L11" s="36">
        <v>1.6144659726600733E-2</v>
      </c>
      <c r="M11" s="36">
        <v>0.22538196004691835</v>
      </c>
      <c r="N11" s="36">
        <v>2.686123593795673E-2</v>
      </c>
      <c r="O11" s="36">
        <v>0.15360458335176225</v>
      </c>
      <c r="P11" s="36">
        <v>0.32042240889358026</v>
      </c>
      <c r="Q11" s="36">
        <v>0.29456686367802015</v>
      </c>
      <c r="R11" s="44"/>
      <c r="S11" s="44"/>
    </row>
    <row r="12" spans="1:19" x14ac:dyDescent="0.25">
      <c r="A12" s="1" t="s">
        <v>34</v>
      </c>
      <c r="B12" s="36">
        <v>0.33519192889220928</v>
      </c>
      <c r="C12" s="36">
        <v>0.11294637685749802</v>
      </c>
      <c r="D12" s="36">
        <v>0.13632841171892349</v>
      </c>
      <c r="E12" s="36">
        <v>0.31540322362094908</v>
      </c>
      <c r="F12" s="36">
        <v>0.44146916693875415</v>
      </c>
      <c r="G12" s="36">
        <v>3.4257307749781279E-2</v>
      </c>
      <c r="H12" s="36">
        <v>2.0961997461391876E-2</v>
      </c>
      <c r="I12" s="36">
        <v>2.2713151363635657E-2</v>
      </c>
      <c r="J12" s="36">
        <v>1.6396745778575597E-2</v>
      </c>
      <c r="K12" s="36">
        <v>6.5140193499998306E-2</v>
      </c>
      <c r="L12" s="36">
        <v>0.13290285108845792</v>
      </c>
      <c r="M12" s="36">
        <v>0.21478588985745473</v>
      </c>
      <c r="N12" s="36">
        <v>0.36898978082080436</v>
      </c>
      <c r="O12" s="36">
        <v>0.33683531581745707</v>
      </c>
      <c r="P12" s="36">
        <v>0.23296923193413283</v>
      </c>
      <c r="Q12" s="36">
        <v>0.24314362223342778</v>
      </c>
      <c r="R12" s="44"/>
      <c r="S12" s="44"/>
    </row>
    <row r="13" spans="1:19" x14ac:dyDescent="0.25">
      <c r="A13" s="1" t="s">
        <v>35</v>
      </c>
      <c r="B13" s="36">
        <v>0.28848179204588426</v>
      </c>
      <c r="C13" s="36">
        <v>0.317464104639538</v>
      </c>
      <c r="D13" s="36">
        <v>0.30291258388162584</v>
      </c>
      <c r="E13" s="36">
        <v>0.29239026341128943</v>
      </c>
      <c r="F13" s="36">
        <v>0.20037486558997769</v>
      </c>
      <c r="G13" s="36">
        <v>0.14738032854468619</v>
      </c>
      <c r="H13" s="36">
        <v>0.21438988941195655</v>
      </c>
      <c r="I13" s="36">
        <v>7.5687183595649896E-2</v>
      </c>
      <c r="J13" s="36">
        <v>7.1719944728478494E-2</v>
      </c>
      <c r="K13" s="36">
        <v>0.14259617103976854</v>
      </c>
      <c r="L13" s="36">
        <v>7.5814345658263824E-2</v>
      </c>
      <c r="M13" s="36">
        <v>4.5864240488948854E-2</v>
      </c>
      <c r="N13" s="36">
        <v>0.14529781205935352</v>
      </c>
      <c r="O13" s="36">
        <v>2.2238489272414074E-2</v>
      </c>
      <c r="P13" s="36">
        <v>0.15918538028680865</v>
      </c>
      <c r="Q13" s="36">
        <v>0.11398752985250495</v>
      </c>
      <c r="R13" s="44"/>
      <c r="S13" s="44"/>
    </row>
    <row r="14" spans="1:19" x14ac:dyDescent="0.25">
      <c r="A14" s="1" t="s">
        <v>36</v>
      </c>
      <c r="B14" s="36">
        <v>0.1753524816534229</v>
      </c>
      <c r="C14" s="36">
        <v>0.48671695949705496</v>
      </c>
      <c r="D14" s="36">
        <v>0.12074806378859249</v>
      </c>
      <c r="E14" s="36">
        <v>8.3892173892503558E-2</v>
      </c>
      <c r="F14" s="36">
        <v>0.30841188967496663</v>
      </c>
      <c r="G14" s="36">
        <v>0.2623867726552489</v>
      </c>
      <c r="H14" s="36">
        <v>9.4667637830599879E-2</v>
      </c>
      <c r="I14" s="36">
        <v>0.17494577865823085</v>
      </c>
      <c r="J14" s="36">
        <v>9.47982378983835E-2</v>
      </c>
      <c r="K14" s="36">
        <v>0.19268700589060828</v>
      </c>
      <c r="L14" s="36">
        <v>0.20535219552206188</v>
      </c>
      <c r="M14" s="36">
        <v>0.18857080302053641</v>
      </c>
      <c r="N14" s="36">
        <v>0.1389741784734588</v>
      </c>
      <c r="O14" s="36">
        <v>0.11546684634553522</v>
      </c>
      <c r="P14" s="36">
        <v>0.15618819291120328</v>
      </c>
      <c r="Q14" s="36">
        <v>0.13865176380947816</v>
      </c>
      <c r="R14" s="44"/>
      <c r="S14" s="44"/>
    </row>
    <row r="15" spans="1:19" x14ac:dyDescent="0.25">
      <c r="A15" s="1" t="s">
        <v>37</v>
      </c>
      <c r="B15" s="36">
        <v>0.273059730541302</v>
      </c>
      <c r="C15" s="36">
        <v>0.48971500418621372</v>
      </c>
      <c r="D15" s="36">
        <v>0.36695553133697251</v>
      </c>
      <c r="E15" s="36">
        <v>0.20542001287298498</v>
      </c>
      <c r="F15" s="36">
        <v>0.16936755485969435</v>
      </c>
      <c r="G15" s="36">
        <v>0.15752259316343772</v>
      </c>
      <c r="H15" s="36">
        <v>0.17917944726908017</v>
      </c>
      <c r="I15" s="36">
        <v>0.43589209606842139</v>
      </c>
      <c r="J15" s="36">
        <v>0.21970668776157504</v>
      </c>
      <c r="K15" s="36">
        <v>0.13823349646966265</v>
      </c>
      <c r="L15" s="36">
        <v>0.10187713910395124</v>
      </c>
      <c r="M15" s="36">
        <v>0.13468918188349452</v>
      </c>
      <c r="N15" s="36">
        <v>0.1635788065885771</v>
      </c>
      <c r="O15" s="36">
        <v>0.11167351832038043</v>
      </c>
      <c r="P15" s="36">
        <v>0.1351742405407734</v>
      </c>
      <c r="Q15" s="36">
        <v>0.14078718564848419</v>
      </c>
      <c r="R15" s="44"/>
      <c r="S15" s="44"/>
    </row>
    <row r="16" spans="1:19" x14ac:dyDescent="0.25">
      <c r="A16" s="1" t="s">
        <v>38</v>
      </c>
      <c r="B16" s="36">
        <v>0.18499825124880787</v>
      </c>
      <c r="C16" s="36">
        <v>0.44377862763114001</v>
      </c>
      <c r="D16" s="36">
        <v>0.44584723805084875</v>
      </c>
      <c r="E16" s="36">
        <v>0.30460849083412334</v>
      </c>
      <c r="F16" s="36">
        <v>0.55003588501329581</v>
      </c>
      <c r="G16" s="36">
        <v>0.16866540701183408</v>
      </c>
      <c r="H16" s="36">
        <v>0.12970181888632812</v>
      </c>
      <c r="I16" s="36">
        <v>4.3634178748993162E-2</v>
      </c>
      <c r="J16" s="36">
        <v>0.16652693753984227</v>
      </c>
      <c r="K16" s="36">
        <v>0.15671614605904222</v>
      </c>
      <c r="L16" s="36">
        <v>0.17590156556235684</v>
      </c>
      <c r="M16" s="36">
        <v>0.15203060560467357</v>
      </c>
      <c r="N16" s="36">
        <v>0.27139943102296854</v>
      </c>
      <c r="O16" s="36">
        <v>0.11133944568020912</v>
      </c>
      <c r="P16" s="36">
        <v>0.3447464460308402</v>
      </c>
      <c r="Q16" s="36">
        <v>0.37554305721183284</v>
      </c>
      <c r="R16" s="44"/>
      <c r="S16" s="44"/>
    </row>
    <row r="17" spans="1:19" x14ac:dyDescent="0.25">
      <c r="A17" s="1" t="s">
        <v>39</v>
      </c>
      <c r="B17" s="36">
        <v>0.26724184946509094</v>
      </c>
      <c r="C17" s="36">
        <v>0.34623742058344625</v>
      </c>
      <c r="D17" s="36">
        <v>0.32862239007194505</v>
      </c>
      <c r="E17" s="36">
        <v>6.1946016112900279E-2</v>
      </c>
      <c r="F17" s="36">
        <v>0.2981716597404882</v>
      </c>
      <c r="G17" s="36">
        <v>0.11514674837035471</v>
      </c>
      <c r="H17" s="36">
        <v>0.12852166847170104</v>
      </c>
      <c r="I17" s="36">
        <v>3.9898457483326405E-2</v>
      </c>
      <c r="J17" s="36">
        <v>0.20891788236522774</v>
      </c>
      <c r="K17" s="36">
        <v>0.57400255908383579</v>
      </c>
      <c r="L17" s="36">
        <v>0.1177246043613959</v>
      </c>
      <c r="M17" s="36">
        <v>1.6484010664208688E-2</v>
      </c>
      <c r="N17" s="36">
        <v>0.17223285588230869</v>
      </c>
      <c r="O17" s="36">
        <v>0.57742003937481867</v>
      </c>
      <c r="P17" s="36">
        <v>0.2687906292647918</v>
      </c>
      <c r="Q17" s="36">
        <v>0</v>
      </c>
      <c r="R17" s="44"/>
      <c r="S17" s="44"/>
    </row>
    <row r="18" spans="1:19" x14ac:dyDescent="0.25">
      <c r="A18" s="1" t="s">
        <v>40</v>
      </c>
      <c r="B18" s="36">
        <v>0.39633357117717738</v>
      </c>
      <c r="C18" s="36">
        <v>0.71969204684287491</v>
      </c>
      <c r="D18" s="36">
        <v>0.49879987601252362</v>
      </c>
      <c r="E18" s="36">
        <v>0.13544250351396356</v>
      </c>
      <c r="F18" s="36">
        <v>0.15442025270577686</v>
      </c>
      <c r="G18" s="36">
        <v>0.20130481978306961</v>
      </c>
      <c r="H18" s="36">
        <v>5.51301228551309E-2</v>
      </c>
      <c r="I18" s="36">
        <v>0.14406067517840834</v>
      </c>
      <c r="J18" s="36">
        <v>4.5378260392990567E-2</v>
      </c>
      <c r="K18" s="36">
        <v>8.7320029132469668E-2</v>
      </c>
      <c r="L18" s="36">
        <v>0.11112931673655878</v>
      </c>
      <c r="M18" s="36">
        <v>9.2730895053203755E-2</v>
      </c>
      <c r="N18" s="36">
        <v>7.6203886164419449E-2</v>
      </c>
      <c r="O18" s="36">
        <v>0.3950570431460132</v>
      </c>
      <c r="P18" s="36">
        <v>0.13126008475414941</v>
      </c>
      <c r="Q18" s="36">
        <v>0.17129899480028588</v>
      </c>
      <c r="R18" s="44"/>
      <c r="S18" s="44"/>
    </row>
    <row r="19" spans="1:19" x14ac:dyDescent="0.25">
      <c r="A19" s="1" t="s">
        <v>41</v>
      </c>
      <c r="B19" s="36">
        <v>0.75775466027674576</v>
      </c>
      <c r="C19" s="36">
        <v>0.41023499115541429</v>
      </c>
      <c r="D19" s="36">
        <v>0.57513284003706133</v>
      </c>
      <c r="E19" s="36">
        <v>0.40297067872943904</v>
      </c>
      <c r="F19" s="36">
        <v>0.30968576513148022</v>
      </c>
      <c r="G19" s="36">
        <v>0.44647209406652344</v>
      </c>
      <c r="H19" s="36">
        <v>0.3457618243569216</v>
      </c>
      <c r="I19" s="36">
        <v>2.0426159398230604E-2</v>
      </c>
      <c r="J19" s="36">
        <v>0.1707996698021659</v>
      </c>
      <c r="K19" s="36">
        <v>0.10111118024902199</v>
      </c>
      <c r="L19" s="36">
        <v>0.17836310825650628</v>
      </c>
      <c r="M19" s="36">
        <v>0.29071714745336236</v>
      </c>
      <c r="N19" s="36">
        <v>0.21160144791097746</v>
      </c>
      <c r="O19" s="36">
        <v>0.10357350460269565</v>
      </c>
      <c r="P19" s="36">
        <v>0.21501197897479124</v>
      </c>
      <c r="Q19" s="36">
        <v>0.12483917575417888</v>
      </c>
      <c r="R19" s="44"/>
      <c r="S19" s="44"/>
    </row>
    <row r="20" spans="1:19" x14ac:dyDescent="0.25">
      <c r="A20" s="1" t="s">
        <v>42</v>
      </c>
      <c r="B20" s="36">
        <v>0.39284010189240332</v>
      </c>
      <c r="C20" s="36">
        <v>0.60033025471058954</v>
      </c>
      <c r="D20" s="36">
        <v>0.46064789971182785</v>
      </c>
      <c r="E20" s="36">
        <v>0.54001327036247093</v>
      </c>
      <c r="F20" s="36">
        <v>0.13324980766137925</v>
      </c>
      <c r="G20" s="36">
        <v>0.26152197147904871</v>
      </c>
      <c r="H20" s="36">
        <v>0.18997823813040343</v>
      </c>
      <c r="I20" s="36">
        <v>0.15891166245960403</v>
      </c>
      <c r="J20" s="36">
        <v>0.29709723004941196</v>
      </c>
      <c r="K20" s="36">
        <v>5.8526251477009954E-2</v>
      </c>
      <c r="L20" s="36">
        <v>0.12793273680121539</v>
      </c>
      <c r="M20" s="36">
        <v>8.9544298565351899E-2</v>
      </c>
      <c r="N20" s="36">
        <v>0.18446114701115696</v>
      </c>
      <c r="O20" s="36">
        <v>0.28253609022152215</v>
      </c>
      <c r="P20" s="36">
        <v>0.15220872833248345</v>
      </c>
      <c r="Q20" s="36">
        <v>0.46119877751687699</v>
      </c>
      <c r="R20" s="44"/>
      <c r="S20" s="44"/>
    </row>
    <row r="21" spans="1:19" x14ac:dyDescent="0.25">
      <c r="A21" s="1" t="s">
        <v>43</v>
      </c>
      <c r="B21" s="36">
        <v>0.48203572492950753</v>
      </c>
      <c r="C21" s="36">
        <v>0.85464697978913118</v>
      </c>
      <c r="D21" s="36">
        <v>0.53903102311270601</v>
      </c>
      <c r="E21" s="36">
        <v>0.94832174621150034</v>
      </c>
      <c r="F21" s="36">
        <v>0.48647675169271021</v>
      </c>
      <c r="G21" s="36">
        <v>0.24091626877216704</v>
      </c>
      <c r="H21" s="36">
        <v>0.33100894486884097</v>
      </c>
      <c r="I21" s="36">
        <v>0.2038448516406374</v>
      </c>
      <c r="J21" s="36">
        <v>0.26833311784540298</v>
      </c>
      <c r="K21" s="36">
        <v>0.24376207496985994</v>
      </c>
      <c r="L21" s="36">
        <v>0.3733164109429381</v>
      </c>
      <c r="M21" s="36">
        <v>8.8283369648235938E-2</v>
      </c>
      <c r="N21" s="36">
        <v>0.21295930099067101</v>
      </c>
      <c r="O21" s="36">
        <v>0.14952754356196984</v>
      </c>
      <c r="P21" s="36">
        <v>0.23686571480123489</v>
      </c>
      <c r="Q21" s="36">
        <v>0.13623081090022926</v>
      </c>
      <c r="R21" s="44"/>
      <c r="S21" s="44"/>
    </row>
    <row r="22" spans="1:19" x14ac:dyDescent="0.25">
      <c r="A22" s="1" t="s">
        <v>44</v>
      </c>
      <c r="B22" s="36">
        <v>8.1824451400027684E-2</v>
      </c>
      <c r="C22" s="36">
        <v>0.46104453709007054</v>
      </c>
      <c r="D22" s="36">
        <v>1.3583981932452978E-2</v>
      </c>
      <c r="E22" s="36">
        <v>0.16950679542805275</v>
      </c>
      <c r="F22" s="36">
        <v>1.9829201451741559E-2</v>
      </c>
      <c r="G22" s="36">
        <v>0.51886452013007334</v>
      </c>
      <c r="H22" s="36">
        <v>6.5977419822520339E-2</v>
      </c>
      <c r="I22" s="36">
        <v>1.6590991511231407E-2</v>
      </c>
      <c r="J22" s="36">
        <v>0.30179954099639511</v>
      </c>
      <c r="K22" s="36">
        <v>1.9223427141515165E-2</v>
      </c>
      <c r="L22" s="36">
        <v>0.49396911571440022</v>
      </c>
      <c r="M22" s="36">
        <v>0.52020245599002046</v>
      </c>
      <c r="N22" s="36">
        <v>0.38994812018046199</v>
      </c>
      <c r="O22" s="36">
        <v>0.36357746875384506</v>
      </c>
      <c r="P22" s="36">
        <v>0.31678593895282581</v>
      </c>
      <c r="Q22" s="36">
        <v>0.14779421532033971</v>
      </c>
      <c r="R22" s="44"/>
      <c r="S22" s="44"/>
    </row>
    <row r="23" spans="1:19" x14ac:dyDescent="0.25">
      <c r="A23" s="1" t="s">
        <v>45</v>
      </c>
      <c r="B23" s="36">
        <v>0.49677487852166757</v>
      </c>
      <c r="C23" s="36">
        <v>0.47642916198732432</v>
      </c>
      <c r="D23" s="36">
        <v>0.13685647267910214</v>
      </c>
      <c r="E23" s="36">
        <v>0.23367197427709421</v>
      </c>
      <c r="F23" s="36">
        <v>0.16051258622095943</v>
      </c>
      <c r="G23" s="36">
        <v>0.12897546515513225</v>
      </c>
      <c r="H23" s="36">
        <v>2.8958806328285076E-2</v>
      </c>
      <c r="I23" s="36">
        <v>0.13971123080033737</v>
      </c>
      <c r="J23" s="36">
        <v>1.6396745778575597E-2</v>
      </c>
      <c r="K23" s="36">
        <v>1.6243317513328921E-2</v>
      </c>
      <c r="L23" s="36">
        <v>0.34889992205596104</v>
      </c>
      <c r="M23" s="36">
        <v>1.6484010664208688E-2</v>
      </c>
      <c r="N23" s="36">
        <v>0.50192303302923702</v>
      </c>
      <c r="O23" s="36">
        <v>0.21478959845890111</v>
      </c>
      <c r="P23" s="36">
        <v>0.18473119446085301</v>
      </c>
      <c r="Q23" s="36">
        <v>0.13960392662757234</v>
      </c>
      <c r="R23" s="44"/>
      <c r="S23" s="44"/>
    </row>
    <row r="24" spans="1:19" x14ac:dyDescent="0.25">
      <c r="A24" s="5" t="s">
        <v>46</v>
      </c>
      <c r="B24" s="36">
        <v>0.21995555321617946</v>
      </c>
      <c r="C24" s="36">
        <v>0.55918686294010456</v>
      </c>
      <c r="D24" s="36">
        <v>7.8915793062651812E-2</v>
      </c>
      <c r="E24" s="36">
        <v>0.8854042621113265</v>
      </c>
      <c r="F24" s="36">
        <v>0.2683380252673489</v>
      </c>
      <c r="G24" s="36">
        <v>0.47524815837858314</v>
      </c>
      <c r="H24" s="37">
        <v>0.26019722768061793</v>
      </c>
      <c r="I24" s="37">
        <v>6.8369030617264265E-2</v>
      </c>
      <c r="J24" s="37">
        <v>3.6409388354351743E-2</v>
      </c>
      <c r="K24" s="37">
        <v>8.3600918886980305E-2</v>
      </c>
      <c r="L24" s="37">
        <v>0.42243488476386615</v>
      </c>
      <c r="M24" s="37">
        <v>0.27403267222925071</v>
      </c>
      <c r="N24" s="37">
        <v>0.34907871574671107</v>
      </c>
      <c r="O24" s="37">
        <v>0.20867981280304337</v>
      </c>
      <c r="P24" s="37">
        <v>0.25200766255149298</v>
      </c>
      <c r="Q24" s="37">
        <v>0.19364888046427559</v>
      </c>
      <c r="R24" s="44"/>
      <c r="S24" s="44"/>
    </row>
    <row r="25" spans="1:19" x14ac:dyDescent="0.25">
      <c r="A25" s="38" t="s">
        <v>13</v>
      </c>
      <c r="B25" s="39">
        <v>0.30848429007199457</v>
      </c>
      <c r="C25" s="39">
        <v>0.40680013809371363</v>
      </c>
      <c r="D25" s="39">
        <v>0.35478689197682739</v>
      </c>
      <c r="E25" s="39">
        <v>0.34181233618815815</v>
      </c>
      <c r="F25" s="39">
        <v>0.26419359667276471</v>
      </c>
      <c r="G25" s="39">
        <v>0.20837215451428115</v>
      </c>
      <c r="H25" s="39">
        <v>0.17379780186487601</v>
      </c>
      <c r="I25" s="39">
        <v>0.16785396916193523</v>
      </c>
      <c r="J25" s="39">
        <v>0.1293434864466306</v>
      </c>
      <c r="K25" s="39">
        <v>0.20937779279476976</v>
      </c>
      <c r="L25" s="39">
        <v>0.19281262958639045</v>
      </c>
      <c r="M25" s="39">
        <v>0.12612809233130196</v>
      </c>
      <c r="N25" s="39">
        <v>0.16690640271816454</v>
      </c>
      <c r="O25" s="39">
        <v>0.17182316794909686</v>
      </c>
      <c r="P25" s="39">
        <v>0.18581677605673189</v>
      </c>
      <c r="Q25" s="39">
        <v>0.16305746236634325</v>
      </c>
      <c r="R25" s="44"/>
      <c r="S25" s="44"/>
    </row>
  </sheetData>
  <mergeCells count="2">
    <mergeCell ref="A2:Q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1" sqref="C1:E1"/>
    </sheetView>
  </sheetViews>
  <sheetFormatPr defaultColWidth="11.44140625" defaultRowHeight="13.2" x14ac:dyDescent="0.25"/>
  <cols>
    <col min="1" max="1" width="59.109375" style="14" bestFit="1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x14ac:dyDescent="0.25">
      <c r="A2" s="92" t="s">
        <v>102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x14ac:dyDescent="0.25">
      <c r="A3" s="3"/>
      <c r="B3" s="13">
        <v>2001</v>
      </c>
      <c r="C3" s="13" t="s">
        <v>0</v>
      </c>
      <c r="D3" s="13" t="s">
        <v>1</v>
      </c>
      <c r="E3" s="13" t="s">
        <v>2</v>
      </c>
      <c r="F3" s="13" t="s">
        <v>3</v>
      </c>
      <c r="G3" s="13">
        <v>2006</v>
      </c>
      <c r="H3" s="13">
        <v>2007</v>
      </c>
      <c r="I3" s="13">
        <v>2008</v>
      </c>
      <c r="J3" s="13">
        <v>2009</v>
      </c>
      <c r="K3" s="13">
        <v>2010</v>
      </c>
      <c r="L3" s="13">
        <v>2011</v>
      </c>
      <c r="M3" s="13">
        <v>2012</v>
      </c>
      <c r="N3" s="13">
        <v>2013</v>
      </c>
      <c r="O3" s="13">
        <v>2014</v>
      </c>
      <c r="P3" s="13">
        <v>2015</v>
      </c>
      <c r="Q3" s="13" t="s">
        <v>16</v>
      </c>
    </row>
    <row r="4" spans="1:17" x14ac:dyDescent="0.25">
      <c r="A4" s="7" t="s">
        <v>4</v>
      </c>
      <c r="B4" s="36">
        <v>0.28848179204588426</v>
      </c>
      <c r="C4" s="36">
        <v>0.317464104639538</v>
      </c>
      <c r="D4" s="36">
        <v>0.30291258388162584</v>
      </c>
      <c r="E4" s="36">
        <v>0.29239026341128943</v>
      </c>
      <c r="F4" s="36">
        <v>0.20037486558997769</v>
      </c>
      <c r="G4" s="36">
        <v>0.14738032854468619</v>
      </c>
      <c r="H4" s="36">
        <v>0.21438988941195655</v>
      </c>
      <c r="I4" s="36">
        <v>7.5687183595649896E-2</v>
      </c>
      <c r="J4" s="36">
        <v>7.1719944728478494E-2</v>
      </c>
      <c r="K4" s="36">
        <v>0.14259617103976854</v>
      </c>
      <c r="L4" s="36">
        <v>7.5814345658263824E-2</v>
      </c>
      <c r="M4" s="36">
        <v>4.5864240488948854E-2</v>
      </c>
      <c r="N4" s="36">
        <v>0.14529781205935352</v>
      </c>
      <c r="O4" s="36">
        <v>2.2238489272414074E-2</v>
      </c>
      <c r="P4" s="36">
        <v>0.15918538028680865</v>
      </c>
      <c r="Q4" s="36">
        <v>0.11398752985250495</v>
      </c>
    </row>
    <row r="5" spans="1:17" x14ac:dyDescent="0.25">
      <c r="A5" s="7" t="s">
        <v>5</v>
      </c>
      <c r="B5" s="36">
        <v>0.17183045481421327</v>
      </c>
      <c r="C5" s="36">
        <v>0.32733304429742921</v>
      </c>
      <c r="D5" s="36">
        <v>0.16509905429596636</v>
      </c>
      <c r="E5" s="36">
        <v>0.12359250430896628</v>
      </c>
      <c r="F5" s="36">
        <v>0.27439555981106656</v>
      </c>
      <c r="G5" s="36">
        <v>0.27743685502416648</v>
      </c>
      <c r="H5" s="36">
        <v>6.2061126101965486E-2</v>
      </c>
      <c r="I5" s="36">
        <v>0.11527939060176758</v>
      </c>
      <c r="J5" s="36">
        <v>5.2908249972165103E-2</v>
      </c>
      <c r="K5" s="36">
        <v>0.11294997444954386</v>
      </c>
      <c r="L5" s="36">
        <v>0.13304630957609859</v>
      </c>
      <c r="M5" s="36">
        <v>0.15269654704601895</v>
      </c>
      <c r="N5" s="36">
        <v>0.17368346202164486</v>
      </c>
      <c r="O5" s="36">
        <v>0.14821366799401461</v>
      </c>
      <c r="P5" s="36">
        <v>0.17861027702290835</v>
      </c>
      <c r="Q5" s="36">
        <v>0.20836251372929723</v>
      </c>
    </row>
    <row r="6" spans="1:17" x14ac:dyDescent="0.25">
      <c r="A6" s="7" t="s">
        <v>6</v>
      </c>
      <c r="B6" s="36">
        <v>0.273059730541302</v>
      </c>
      <c r="C6" s="36">
        <v>0.48971500418621372</v>
      </c>
      <c r="D6" s="36">
        <v>0.36695553133697251</v>
      </c>
      <c r="E6" s="36">
        <v>0.20542001287298498</v>
      </c>
      <c r="F6" s="36">
        <v>0.16936755485969435</v>
      </c>
      <c r="G6" s="36">
        <v>0.15752259316343772</v>
      </c>
      <c r="H6" s="36">
        <v>0.17917944726908017</v>
      </c>
      <c r="I6" s="36">
        <v>0.43589209606842139</v>
      </c>
      <c r="J6" s="36">
        <v>0.21970668776157504</v>
      </c>
      <c r="K6" s="36">
        <v>0.13823349646966265</v>
      </c>
      <c r="L6" s="36">
        <v>0.10187713910395124</v>
      </c>
      <c r="M6" s="36">
        <v>0.13468918188349452</v>
      </c>
      <c r="N6" s="36">
        <v>0.1635788065885771</v>
      </c>
      <c r="O6" s="36">
        <v>0.11167351832038043</v>
      </c>
      <c r="P6" s="36">
        <v>0.1351742405407734</v>
      </c>
      <c r="Q6" s="36">
        <v>0.14078718564848419</v>
      </c>
    </row>
    <row r="7" spans="1:17" x14ac:dyDescent="0.25">
      <c r="A7" s="7" t="s">
        <v>7</v>
      </c>
      <c r="B7" s="36">
        <v>0.33036572640967227</v>
      </c>
      <c r="C7" s="36">
        <v>0.42876053455407498</v>
      </c>
      <c r="D7" s="36">
        <v>0.55616673557405838</v>
      </c>
      <c r="E7" s="36">
        <v>0.35627460675995498</v>
      </c>
      <c r="F7" s="36">
        <v>0.38892282928798788</v>
      </c>
      <c r="G7" s="36">
        <v>0.28698655587438188</v>
      </c>
      <c r="H7" s="36">
        <v>0.36887141003670548</v>
      </c>
      <c r="I7" s="36">
        <v>0.20478857746000989</v>
      </c>
      <c r="J7" s="36">
        <v>8.0905161425571706E-2</v>
      </c>
      <c r="K7" s="36">
        <v>0.32622310871324339</v>
      </c>
      <c r="L7" s="36">
        <v>0.1698426052965572</v>
      </c>
      <c r="M7" s="36">
        <v>0.15350624344915009</v>
      </c>
      <c r="N7" s="36">
        <v>0.17287942252185082</v>
      </c>
      <c r="O7" s="36">
        <v>0.19154492997268843</v>
      </c>
      <c r="P7" s="36">
        <v>0.17882890745670951</v>
      </c>
      <c r="Q7" s="36">
        <v>0.2287993692227524</v>
      </c>
    </row>
    <row r="8" spans="1:17" x14ac:dyDescent="0.25">
      <c r="A8" s="7" t="s">
        <v>8</v>
      </c>
      <c r="B8" s="36">
        <v>0.28521137673165903</v>
      </c>
      <c r="C8" s="36">
        <v>0.23272708609863763</v>
      </c>
      <c r="D8" s="36">
        <v>0.27420714951115954</v>
      </c>
      <c r="E8" s="36">
        <v>0.29314584079775052</v>
      </c>
      <c r="F8" s="36">
        <v>0.18748913305829107</v>
      </c>
      <c r="G8" s="36">
        <v>9.218064094113404E-2</v>
      </c>
      <c r="H8" s="36">
        <v>8.0399146476563502E-2</v>
      </c>
      <c r="I8" s="36">
        <v>9.3931911529600537E-2</v>
      </c>
      <c r="J8" s="36">
        <v>8.8514226688859415E-2</v>
      </c>
      <c r="K8" s="36">
        <v>7.1660993865347355E-2</v>
      </c>
      <c r="L8" s="36">
        <v>0.11388150298676919</v>
      </c>
      <c r="M8" s="36">
        <v>9.0107732026080509E-2</v>
      </c>
      <c r="N8" s="36">
        <v>8.8788392976638167E-2</v>
      </c>
      <c r="O8" s="36">
        <v>8.1024960382567568E-2</v>
      </c>
      <c r="P8" s="36">
        <v>9.3359682906901859E-2</v>
      </c>
      <c r="Q8" s="36">
        <v>0.11222364872197485</v>
      </c>
    </row>
    <row r="9" spans="1:17" x14ac:dyDescent="0.25">
      <c r="A9" s="8" t="s">
        <v>9</v>
      </c>
      <c r="B9" s="36">
        <v>0.36878571768472052</v>
      </c>
      <c r="C9" s="36">
        <v>0.46427819850889523</v>
      </c>
      <c r="D9" s="36">
        <v>0.40370904536526225</v>
      </c>
      <c r="E9" s="36">
        <v>0.24560766156486924</v>
      </c>
      <c r="F9" s="36">
        <v>0.30397291255335396</v>
      </c>
      <c r="G9" s="36">
        <v>0.23292306691816486</v>
      </c>
      <c r="H9" s="36">
        <v>0.15793488353994239</v>
      </c>
      <c r="I9" s="36">
        <v>9.522596808570033E-2</v>
      </c>
      <c r="J9" s="36">
        <v>0.14431423289946674</v>
      </c>
      <c r="K9" s="36">
        <v>0.20669389277075914</v>
      </c>
      <c r="L9" s="36">
        <v>0.17997502753374361</v>
      </c>
      <c r="M9" s="36">
        <v>9.9491200659502038E-2</v>
      </c>
      <c r="N9" s="36">
        <v>0.15496424800400541</v>
      </c>
      <c r="O9" s="36">
        <v>0.24356295469739742</v>
      </c>
      <c r="P9" s="36">
        <v>0.23125383570328137</v>
      </c>
      <c r="Q9" s="36">
        <v>0.14806529496288653</v>
      </c>
    </row>
    <row r="10" spans="1:17" x14ac:dyDescent="0.25">
      <c r="A10" s="9" t="s">
        <v>10</v>
      </c>
      <c r="B10" s="37">
        <v>0.36206443629276197</v>
      </c>
      <c r="C10" s="37">
        <v>0.6027238691649468</v>
      </c>
      <c r="D10" s="37">
        <v>0.2732623401881597</v>
      </c>
      <c r="E10" s="37">
        <v>0.59321325781323042</v>
      </c>
      <c r="F10" s="37">
        <v>0.23076724556831721</v>
      </c>
      <c r="G10" s="37">
        <v>0.30272244333649656</v>
      </c>
      <c r="H10" s="37">
        <v>0.18551739864087416</v>
      </c>
      <c r="I10" s="37">
        <v>0.12876755287187863</v>
      </c>
      <c r="J10" s="37">
        <v>0.17233226963004025</v>
      </c>
      <c r="K10" s="37">
        <v>8.9013039344634337E-2</v>
      </c>
      <c r="L10" s="37">
        <v>0.33279429435623198</v>
      </c>
      <c r="M10" s="37">
        <v>0.15992523729977245</v>
      </c>
      <c r="N10" s="37">
        <v>0.31992501034502047</v>
      </c>
      <c r="O10" s="37">
        <v>0.23234255970859069</v>
      </c>
      <c r="P10" s="37">
        <v>0.21667807615945545</v>
      </c>
      <c r="Q10" s="37">
        <v>0.22921553612812434</v>
      </c>
    </row>
    <row r="11" spans="1:17" x14ac:dyDescent="0.25">
      <c r="A11" s="40" t="s">
        <v>13</v>
      </c>
      <c r="B11" s="37">
        <v>0.30848429007199457</v>
      </c>
      <c r="C11" s="37">
        <v>0.40680013809371363</v>
      </c>
      <c r="D11" s="37">
        <v>0.35478689197682739</v>
      </c>
      <c r="E11" s="37">
        <v>0.34181233618815815</v>
      </c>
      <c r="F11" s="37">
        <v>0.26419359667276471</v>
      </c>
      <c r="G11" s="37">
        <v>0.20837215451428115</v>
      </c>
      <c r="H11" s="39">
        <v>0.17379780186487601</v>
      </c>
      <c r="I11" s="39">
        <v>0.16785396916193523</v>
      </c>
      <c r="J11" s="39">
        <v>0.1293434864466306</v>
      </c>
      <c r="K11" s="39">
        <v>0.20937779279476976</v>
      </c>
      <c r="L11" s="39">
        <v>0.19281262958639045</v>
      </c>
      <c r="M11" s="39">
        <v>0.12612809233130196</v>
      </c>
      <c r="N11" s="39">
        <v>0.16690640271816454</v>
      </c>
      <c r="O11" s="39">
        <v>0.17182316794909686</v>
      </c>
      <c r="P11" s="39">
        <v>0.18581677605673189</v>
      </c>
      <c r="Q11" s="39">
        <v>0.16305746236634325</v>
      </c>
    </row>
    <row r="12" spans="1:17" ht="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99" t="s">
        <v>103</v>
      </c>
      <c r="B14" s="99"/>
      <c r="C14" s="100"/>
      <c r="D14" s="100"/>
      <c r="E14" s="100"/>
      <c r="F14" s="100"/>
      <c r="G14" s="101"/>
      <c r="H14" s="101"/>
      <c r="I14" s="101"/>
      <c r="J14" s="101"/>
      <c r="K14" s="102"/>
      <c r="L14" s="102"/>
      <c r="M14" s="102"/>
      <c r="N14" s="102"/>
      <c r="O14" s="102"/>
      <c r="P14" s="102"/>
      <c r="Q14" s="102"/>
    </row>
    <row r="15" spans="1:17" x14ac:dyDescent="0.25">
      <c r="A15" s="11"/>
      <c r="B15" s="13">
        <v>2001</v>
      </c>
      <c r="C15" s="13" t="s">
        <v>0</v>
      </c>
      <c r="D15" s="13" t="s">
        <v>1</v>
      </c>
      <c r="E15" s="13" t="s">
        <v>2</v>
      </c>
      <c r="F15" s="13" t="s">
        <v>3</v>
      </c>
      <c r="G15" s="13">
        <v>2006</v>
      </c>
      <c r="H15" s="13">
        <v>2007</v>
      </c>
      <c r="I15" s="13">
        <v>2008</v>
      </c>
      <c r="J15" s="13">
        <v>2009</v>
      </c>
      <c r="K15" s="13">
        <v>2010</v>
      </c>
      <c r="L15" s="13">
        <v>2011</v>
      </c>
      <c r="M15" s="13">
        <v>2012</v>
      </c>
      <c r="N15" s="13">
        <v>2013</v>
      </c>
      <c r="O15" s="13">
        <v>2014</v>
      </c>
      <c r="P15" s="13">
        <v>2015</v>
      </c>
      <c r="Q15" s="13" t="s">
        <v>16</v>
      </c>
    </row>
    <row r="16" spans="1:17" x14ac:dyDescent="0.25">
      <c r="A16" s="7" t="s">
        <v>52</v>
      </c>
      <c r="B16" s="41">
        <v>0.27672761939941626</v>
      </c>
      <c r="C16" s="41">
        <v>0.40607008435059677</v>
      </c>
      <c r="D16" s="41">
        <v>0.36678431320973731</v>
      </c>
      <c r="E16" s="41">
        <v>0.25336828606012202</v>
      </c>
      <c r="F16" s="41">
        <v>0.24495873417457459</v>
      </c>
      <c r="G16" s="41">
        <v>0.20248783633633954</v>
      </c>
      <c r="H16" s="41">
        <v>0.21726283592168921</v>
      </c>
      <c r="I16" s="41">
        <v>0.23785728017789359</v>
      </c>
      <c r="J16" s="41">
        <v>0.12297269261162999</v>
      </c>
      <c r="K16" s="41">
        <v>0.18009238673445416</v>
      </c>
      <c r="L16" s="41">
        <v>0.11503324382687895</v>
      </c>
      <c r="M16" s="41">
        <v>0.11715737757649493</v>
      </c>
      <c r="N16" s="41">
        <v>0.16213112912150113</v>
      </c>
      <c r="O16" s="41">
        <v>0.11074431754251886</v>
      </c>
      <c r="P16" s="41">
        <v>0.15806683297970031</v>
      </c>
      <c r="Q16" s="41">
        <v>0.16335890404891076</v>
      </c>
    </row>
    <row r="17" spans="1:17" x14ac:dyDescent="0.25">
      <c r="A17" s="8" t="s">
        <v>53</v>
      </c>
      <c r="B17" s="42">
        <v>0.32465125312128856</v>
      </c>
      <c r="C17" s="42">
        <v>0.34192262786652244</v>
      </c>
      <c r="D17" s="42">
        <v>0.33527974113616293</v>
      </c>
      <c r="E17" s="42">
        <v>0.27074514552639817</v>
      </c>
      <c r="F17" s="42">
        <v>0.2422480552030328</v>
      </c>
      <c r="G17" s="42">
        <v>0.15803666607096239</v>
      </c>
      <c r="H17" s="42">
        <v>0.11648853876113414</v>
      </c>
      <c r="I17" s="42">
        <v>9.453101156529084E-2</v>
      </c>
      <c r="J17" s="42">
        <v>0.11417458851836103</v>
      </c>
      <c r="K17" s="42">
        <v>0.13342140124987611</v>
      </c>
      <c r="L17" s="42">
        <v>0.14389058747011296</v>
      </c>
      <c r="M17" s="42">
        <v>9.4341601571990535E-2</v>
      </c>
      <c r="N17" s="42">
        <v>0.11849027001594757</v>
      </c>
      <c r="O17" s="42">
        <v>0.15363495495302606</v>
      </c>
      <c r="P17" s="42">
        <v>0.15473206572178821</v>
      </c>
      <c r="Q17" s="42">
        <v>0.12813359180965775</v>
      </c>
    </row>
    <row r="18" spans="1:17" x14ac:dyDescent="0.25">
      <c r="A18" s="9" t="s">
        <v>54</v>
      </c>
      <c r="B18" s="43">
        <v>0.36206443629276197</v>
      </c>
      <c r="C18" s="43">
        <v>0.6027238691649468</v>
      </c>
      <c r="D18" s="43">
        <v>0.2732623401881597</v>
      </c>
      <c r="E18" s="43">
        <v>0.59321325781323042</v>
      </c>
      <c r="F18" s="43">
        <v>0.23076724556831721</v>
      </c>
      <c r="G18" s="43">
        <v>0.30272244333649656</v>
      </c>
      <c r="H18" s="43">
        <v>0.18551739864087416</v>
      </c>
      <c r="I18" s="43">
        <v>0.12876755287187863</v>
      </c>
      <c r="J18" s="43">
        <v>0.17233226963004025</v>
      </c>
      <c r="K18" s="43">
        <v>8.9013039344634337E-2</v>
      </c>
      <c r="L18" s="43">
        <v>0.33279429435623198</v>
      </c>
      <c r="M18" s="43">
        <v>0.15992523729977245</v>
      </c>
      <c r="N18" s="43">
        <v>0.31992501034502047</v>
      </c>
      <c r="O18" s="43">
        <v>0.23234255970859069</v>
      </c>
      <c r="P18" s="43">
        <v>0.21667807615945545</v>
      </c>
      <c r="Q18" s="43">
        <v>0.22921553612812434</v>
      </c>
    </row>
    <row r="19" spans="1:17" x14ac:dyDescent="0.25">
      <c r="A19" s="40" t="s">
        <v>13</v>
      </c>
      <c r="B19" s="37">
        <v>0.30848429007199457</v>
      </c>
      <c r="C19" s="37">
        <v>0.40680013809371363</v>
      </c>
      <c r="D19" s="37">
        <v>0.35478689197682739</v>
      </c>
      <c r="E19" s="37">
        <v>0.34181233618815815</v>
      </c>
      <c r="F19" s="37">
        <v>0.26419359667276471</v>
      </c>
      <c r="G19" s="37">
        <v>0.20837215451428115</v>
      </c>
      <c r="H19" s="39">
        <v>0.17379780186487601</v>
      </c>
      <c r="I19" s="39">
        <v>0.16785396916193523</v>
      </c>
      <c r="J19" s="39">
        <v>0.1293434864466306</v>
      </c>
      <c r="K19" s="39">
        <v>0.20937779279476976</v>
      </c>
      <c r="L19" s="39">
        <v>0.19281262958639045</v>
      </c>
      <c r="M19" s="39">
        <v>0.12612809233130196</v>
      </c>
      <c r="N19" s="39">
        <v>0.16690640271816454</v>
      </c>
      <c r="O19" s="39">
        <v>0.17182316794909686</v>
      </c>
      <c r="P19" s="39">
        <v>0.18581677605673189</v>
      </c>
      <c r="Q19" s="39">
        <v>0.16305746236634325</v>
      </c>
    </row>
    <row r="20" spans="1:17" ht="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99" t="s">
        <v>104</v>
      </c>
      <c r="B22" s="99"/>
      <c r="C22" s="100"/>
      <c r="D22" s="100"/>
      <c r="E22" s="100"/>
      <c r="F22" s="100"/>
      <c r="G22" s="101"/>
      <c r="H22" s="101"/>
      <c r="I22" s="101"/>
      <c r="J22" s="101"/>
      <c r="K22" s="102"/>
      <c r="L22" s="102"/>
      <c r="M22" s="102"/>
      <c r="N22" s="102"/>
      <c r="O22" s="102"/>
      <c r="P22" s="102"/>
      <c r="Q22" s="102"/>
    </row>
    <row r="23" spans="1:17" x14ac:dyDescent="0.25">
      <c r="A23" s="11"/>
      <c r="B23" s="13">
        <v>2001</v>
      </c>
      <c r="C23" s="13" t="s">
        <v>0</v>
      </c>
      <c r="D23" s="13" t="s">
        <v>1</v>
      </c>
      <c r="E23" s="13" t="s">
        <v>2</v>
      </c>
      <c r="F23" s="13" t="s">
        <v>3</v>
      </c>
      <c r="G23" s="13">
        <v>2006</v>
      </c>
      <c r="H23" s="13">
        <v>2007</v>
      </c>
      <c r="I23" s="13">
        <v>2008</v>
      </c>
      <c r="J23" s="13">
        <v>2009</v>
      </c>
      <c r="K23" s="13">
        <v>2010</v>
      </c>
      <c r="L23" s="13">
        <v>2011</v>
      </c>
      <c r="M23" s="13">
        <v>2012</v>
      </c>
      <c r="N23" s="13">
        <v>2013</v>
      </c>
      <c r="O23" s="13">
        <v>2014</v>
      </c>
      <c r="P23" s="13">
        <v>2015</v>
      </c>
      <c r="Q23" s="13" t="s">
        <v>16</v>
      </c>
    </row>
    <row r="24" spans="1:17" x14ac:dyDescent="0.25">
      <c r="A24" s="7" t="s">
        <v>12</v>
      </c>
      <c r="B24" s="36">
        <v>0.28197390552819518</v>
      </c>
      <c r="C24" s="36">
        <v>0.3404571607421823</v>
      </c>
      <c r="D24" s="36">
        <v>0.31263013273500662</v>
      </c>
      <c r="E24" s="36">
        <v>0.26356732228731283</v>
      </c>
      <c r="F24" s="36">
        <v>0.18473570071283987</v>
      </c>
      <c r="G24" s="36">
        <v>0.12813956730892057</v>
      </c>
      <c r="H24" s="36">
        <v>0.14760536531608168</v>
      </c>
      <c r="I24" s="36">
        <v>0.20211729825433108</v>
      </c>
      <c r="J24" s="36">
        <v>0.12724953171419315</v>
      </c>
      <c r="K24" s="36">
        <v>0.11160254093037641</v>
      </c>
      <c r="L24" s="36">
        <v>0.10025509635856543</v>
      </c>
      <c r="M24" s="36">
        <v>9.3266223516885557E-2</v>
      </c>
      <c r="N24" s="36">
        <v>0.12722898896944376</v>
      </c>
      <c r="O24" s="36">
        <v>7.6005267074508234E-2</v>
      </c>
      <c r="P24" s="36">
        <v>0.12338972099446688</v>
      </c>
      <c r="Q24" s="36">
        <v>0.12180809453522132</v>
      </c>
    </row>
    <row r="25" spans="1:17" x14ac:dyDescent="0.25">
      <c r="A25" s="9" t="s">
        <v>11</v>
      </c>
      <c r="B25" s="43">
        <v>0.33140107253999807</v>
      </c>
      <c r="C25" s="43">
        <v>0.4738286566571096</v>
      </c>
      <c r="D25" s="43">
        <v>0.37240860972695494</v>
      </c>
      <c r="E25" s="43">
        <v>0.34559831467260443</v>
      </c>
      <c r="F25" s="43">
        <v>0.30051805335802939</v>
      </c>
      <c r="G25" s="43">
        <v>0.26977111865088493</v>
      </c>
      <c r="H25" s="43">
        <v>0.20088224972548921</v>
      </c>
      <c r="I25" s="43">
        <v>0.13214048408101045</v>
      </c>
      <c r="J25" s="43">
        <v>0.12405691294523957</v>
      </c>
      <c r="K25" s="43">
        <v>0.19132956001398277</v>
      </c>
      <c r="L25" s="43">
        <v>0.21006594860505648</v>
      </c>
      <c r="M25" s="43">
        <v>0.13487011541993441</v>
      </c>
      <c r="N25" s="43">
        <v>0.20361625815650378</v>
      </c>
      <c r="O25" s="43">
        <v>0.21525561940529156</v>
      </c>
      <c r="P25" s="43">
        <v>0.20797035564560412</v>
      </c>
      <c r="Q25" s="43">
        <v>0.19574723696779808</v>
      </c>
    </row>
    <row r="26" spans="1:17" x14ac:dyDescent="0.25">
      <c r="A26" s="40" t="s">
        <v>13</v>
      </c>
      <c r="B26" s="37">
        <v>0.30848429007199457</v>
      </c>
      <c r="C26" s="37">
        <v>0.40680013809371363</v>
      </c>
      <c r="D26" s="37">
        <v>0.35478689197682739</v>
      </c>
      <c r="E26" s="37">
        <v>0.34181233618815815</v>
      </c>
      <c r="F26" s="37">
        <v>0.26419359667276471</v>
      </c>
      <c r="G26" s="37">
        <v>0.20837215451428115</v>
      </c>
      <c r="H26" s="39">
        <v>0.17379780186487601</v>
      </c>
      <c r="I26" s="39">
        <v>0.16785396916193523</v>
      </c>
      <c r="J26" s="39">
        <v>0.1293434864466306</v>
      </c>
      <c r="K26" s="39">
        <v>0.20937779279476976</v>
      </c>
      <c r="L26" s="39">
        <v>0.19281262958639045</v>
      </c>
      <c r="M26" s="39">
        <v>0.12612809233130196</v>
      </c>
      <c r="N26" s="39">
        <v>0.16690640271816454</v>
      </c>
      <c r="O26" s="39">
        <v>0.17182316794909686</v>
      </c>
      <c r="P26" s="39">
        <v>0.18581677605673189</v>
      </c>
      <c r="Q26" s="39">
        <v>0.16305746236634325</v>
      </c>
    </row>
    <row r="27" spans="1:17" ht="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4">
    <mergeCell ref="A2:Q2"/>
    <mergeCell ref="A14:Q14"/>
    <mergeCell ref="A22:Q2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A2" sqref="A2:Q2"/>
    </sheetView>
  </sheetViews>
  <sheetFormatPr defaultColWidth="11.44140625" defaultRowHeight="13.2" x14ac:dyDescent="0.25"/>
  <cols>
    <col min="1" max="1" width="28.33203125" style="14" customWidth="1"/>
    <col min="2" max="17" width="6.6640625" style="14" customWidth="1"/>
    <col min="18" max="16384" width="11.44140625" style="14"/>
  </cols>
  <sheetData>
    <row r="1" spans="1:19" ht="30" customHeight="1" x14ac:dyDescent="0.3">
      <c r="A1" s="82"/>
      <c r="C1" s="97" t="s">
        <v>76</v>
      </c>
      <c r="D1" s="98"/>
      <c r="E1" s="98"/>
    </row>
    <row r="2" spans="1:19" ht="15" customHeight="1" x14ac:dyDescent="0.25">
      <c r="A2" s="92" t="s">
        <v>105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9" s="2" customFormat="1" x14ac:dyDescent="0.25">
      <c r="A3" s="3"/>
      <c r="B3" s="4">
        <v>2001</v>
      </c>
      <c r="C3" s="4" t="s">
        <v>0</v>
      </c>
      <c r="D3" s="4" t="s">
        <v>1</v>
      </c>
      <c r="E3" s="4" t="s">
        <v>2</v>
      </c>
      <c r="F3" s="4" t="s">
        <v>3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</row>
    <row r="4" spans="1:19" x14ac:dyDescent="0.25">
      <c r="A4" s="1" t="s">
        <v>26</v>
      </c>
      <c r="B4" s="33" t="s">
        <v>49</v>
      </c>
      <c r="C4" s="33" t="s">
        <v>49</v>
      </c>
      <c r="D4" s="33" t="s">
        <v>49</v>
      </c>
      <c r="E4" s="33" t="s">
        <v>49</v>
      </c>
      <c r="F4" s="33" t="s">
        <v>49</v>
      </c>
      <c r="G4" s="36">
        <v>0</v>
      </c>
      <c r="H4" s="36">
        <v>2.0487812496556124E-2</v>
      </c>
      <c r="I4" s="36">
        <v>0</v>
      </c>
      <c r="J4" s="36">
        <v>2.7324746865071757E-3</v>
      </c>
      <c r="K4" s="36">
        <v>2.0986685475308225E-2</v>
      </c>
      <c r="L4" s="36">
        <v>7.4125524129721787E-2</v>
      </c>
      <c r="M4" s="36">
        <v>3.238226746751259E-2</v>
      </c>
      <c r="N4" s="36">
        <v>0.13385218862349552</v>
      </c>
      <c r="O4" s="36">
        <v>0.23683228741700105</v>
      </c>
      <c r="P4" s="36">
        <v>9.7965373155044444E-2</v>
      </c>
      <c r="Q4" s="36">
        <v>0.11494571224489726</v>
      </c>
      <c r="R4" s="44"/>
      <c r="S4" s="44"/>
    </row>
    <row r="5" spans="1:19" x14ac:dyDescent="0.25">
      <c r="A5" s="1" t="s">
        <v>27</v>
      </c>
      <c r="B5" s="33" t="s">
        <v>49</v>
      </c>
      <c r="C5" s="33" t="s">
        <v>49</v>
      </c>
      <c r="D5" s="33" t="s">
        <v>49</v>
      </c>
      <c r="E5" s="33" t="s">
        <v>49</v>
      </c>
      <c r="F5" s="33" t="s">
        <v>49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8.5692047216206976E-2</v>
      </c>
      <c r="M5" s="36">
        <v>1.637297222781707E-2</v>
      </c>
      <c r="N5" s="36">
        <v>0.18935895573413095</v>
      </c>
      <c r="O5" s="36">
        <v>9.1860164595971197E-2</v>
      </c>
      <c r="P5" s="36">
        <v>5.2816691562768837E-2</v>
      </c>
      <c r="Q5" s="36">
        <v>8.9121933293951044E-2</v>
      </c>
      <c r="R5" s="44"/>
      <c r="S5" s="44"/>
    </row>
    <row r="6" spans="1:19" x14ac:dyDescent="0.25">
      <c r="A6" s="1" t="s">
        <v>28</v>
      </c>
      <c r="B6" s="33" t="s">
        <v>49</v>
      </c>
      <c r="C6" s="33" t="s">
        <v>49</v>
      </c>
      <c r="D6" s="33" t="s">
        <v>49</v>
      </c>
      <c r="E6" s="33" t="s">
        <v>49</v>
      </c>
      <c r="F6" s="33" t="s">
        <v>49</v>
      </c>
      <c r="G6" s="36">
        <v>0</v>
      </c>
      <c r="H6" s="36">
        <v>0</v>
      </c>
      <c r="I6" s="36">
        <v>2.4003822406416155E-2</v>
      </c>
      <c r="J6" s="36">
        <v>0</v>
      </c>
      <c r="K6" s="36">
        <v>3.0053142238947898E-2</v>
      </c>
      <c r="L6" s="36">
        <v>0.21221297020007282</v>
      </c>
      <c r="M6" s="36">
        <v>2.3019828873934403E-2</v>
      </c>
      <c r="N6" s="36">
        <v>7.1663301110816396E-2</v>
      </c>
      <c r="O6" s="36">
        <v>3.3177116217748881E-2</v>
      </c>
      <c r="P6" s="36">
        <v>7.2240688510738948E-2</v>
      </c>
      <c r="Q6" s="36">
        <v>0.12587599304364577</v>
      </c>
      <c r="R6" s="44"/>
      <c r="S6" s="44"/>
    </row>
    <row r="7" spans="1:19" x14ac:dyDescent="0.25">
      <c r="A7" s="1" t="s">
        <v>29</v>
      </c>
      <c r="B7" s="33" t="s">
        <v>49</v>
      </c>
      <c r="C7" s="33" t="s">
        <v>49</v>
      </c>
      <c r="D7" s="33" t="s">
        <v>49</v>
      </c>
      <c r="E7" s="33" t="s">
        <v>49</v>
      </c>
      <c r="F7" s="33" t="s">
        <v>49</v>
      </c>
      <c r="G7" s="36">
        <v>0</v>
      </c>
      <c r="H7" s="36">
        <v>0</v>
      </c>
      <c r="I7" s="36">
        <v>0</v>
      </c>
      <c r="J7" s="36">
        <v>0.24292818919812467</v>
      </c>
      <c r="K7" s="36">
        <v>0</v>
      </c>
      <c r="L7" s="36">
        <v>0.12213865303340306</v>
      </c>
      <c r="M7" s="36">
        <v>1.6309327813700536E-2</v>
      </c>
      <c r="N7" s="36">
        <v>0.49282990875985089</v>
      </c>
      <c r="O7" s="36">
        <v>0.38306671188655067</v>
      </c>
      <c r="P7" s="36">
        <v>4.1832746586367542E-2</v>
      </c>
      <c r="Q7" s="36">
        <v>2.6061099494620394E-2</v>
      </c>
      <c r="R7" s="44"/>
      <c r="S7" s="44"/>
    </row>
    <row r="8" spans="1:19" x14ac:dyDescent="0.25">
      <c r="A8" s="1" t="s">
        <v>30</v>
      </c>
      <c r="B8" s="33" t="s">
        <v>49</v>
      </c>
      <c r="C8" s="33" t="s">
        <v>49</v>
      </c>
      <c r="D8" s="33" t="s">
        <v>49</v>
      </c>
      <c r="E8" s="33" t="s">
        <v>49</v>
      </c>
      <c r="F8" s="33" t="s">
        <v>49</v>
      </c>
      <c r="G8" s="36">
        <v>3.8705612185243365E-5</v>
      </c>
      <c r="H8" s="36">
        <v>0</v>
      </c>
      <c r="I8" s="36">
        <v>0</v>
      </c>
      <c r="J8" s="36">
        <v>0.23768177370520105</v>
      </c>
      <c r="K8" s="36">
        <v>1.3852687740460263E-2</v>
      </c>
      <c r="L8" s="36">
        <v>0</v>
      </c>
      <c r="M8" s="36">
        <v>0</v>
      </c>
      <c r="N8" s="36">
        <v>0</v>
      </c>
      <c r="O8" s="36">
        <v>5.402540442091678E-2</v>
      </c>
      <c r="P8" s="36">
        <v>7.5989975713707705E-2</v>
      </c>
      <c r="Q8" s="36">
        <v>0.15936443855902271</v>
      </c>
      <c r="R8" s="44"/>
      <c r="S8" s="44"/>
    </row>
    <row r="9" spans="1:19" x14ac:dyDescent="0.25">
      <c r="A9" s="1" t="s">
        <v>31</v>
      </c>
      <c r="B9" s="33" t="s">
        <v>49</v>
      </c>
      <c r="C9" s="33" t="s">
        <v>49</v>
      </c>
      <c r="D9" s="33" t="s">
        <v>49</v>
      </c>
      <c r="E9" s="33" t="s">
        <v>49</v>
      </c>
      <c r="F9" s="33" t="s">
        <v>49</v>
      </c>
      <c r="G9" s="36">
        <v>0</v>
      </c>
      <c r="H9" s="36">
        <v>0</v>
      </c>
      <c r="I9" s="36">
        <v>0</v>
      </c>
      <c r="J9" s="36">
        <v>0.11682942357674105</v>
      </c>
      <c r="K9" s="36">
        <v>0</v>
      </c>
      <c r="L9" s="36">
        <v>5.1705085342543547E-2</v>
      </c>
      <c r="M9" s="36">
        <v>0</v>
      </c>
      <c r="N9" s="36">
        <v>0</v>
      </c>
      <c r="O9" s="36">
        <v>0.10648544294289689</v>
      </c>
      <c r="P9" s="36">
        <v>0.24451965116946844</v>
      </c>
      <c r="Q9" s="36">
        <v>0</v>
      </c>
      <c r="R9" s="44"/>
      <c r="S9" s="44"/>
    </row>
    <row r="10" spans="1:19" x14ac:dyDescent="0.25">
      <c r="A10" s="1" t="s">
        <v>32</v>
      </c>
      <c r="B10" s="33" t="s">
        <v>49</v>
      </c>
      <c r="C10" s="33" t="s">
        <v>49</v>
      </c>
      <c r="D10" s="33" t="s">
        <v>49</v>
      </c>
      <c r="E10" s="33" t="s">
        <v>49</v>
      </c>
      <c r="F10" s="33" t="s">
        <v>49</v>
      </c>
      <c r="G10" s="36">
        <v>0</v>
      </c>
      <c r="H10" s="36">
        <v>5.4212089505838557E-2</v>
      </c>
      <c r="I10" s="36">
        <v>0</v>
      </c>
      <c r="J10" s="36">
        <v>0</v>
      </c>
      <c r="K10" s="36">
        <v>0</v>
      </c>
      <c r="L10" s="36">
        <v>7.5678189433864826E-2</v>
      </c>
      <c r="M10" s="36">
        <v>0.14442357376733808</v>
      </c>
      <c r="N10" s="36">
        <v>0</v>
      </c>
      <c r="O10" s="36">
        <v>0.12796435127971789</v>
      </c>
      <c r="P10" s="36">
        <v>1.4656683388800161E-2</v>
      </c>
      <c r="Q10" s="36">
        <v>3.8957789830261935E-2</v>
      </c>
      <c r="R10" s="44"/>
      <c r="S10" s="44"/>
    </row>
    <row r="11" spans="1:19" x14ac:dyDescent="0.25">
      <c r="A11" s="1" t="s">
        <v>33</v>
      </c>
      <c r="B11" s="33" t="s">
        <v>49</v>
      </c>
      <c r="C11" s="33" t="s">
        <v>49</v>
      </c>
      <c r="D11" s="33" t="s">
        <v>49</v>
      </c>
      <c r="E11" s="33" t="s">
        <v>49</v>
      </c>
      <c r="F11" s="33" t="s">
        <v>49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0.48062429187731381</v>
      </c>
      <c r="M11" s="36">
        <v>0</v>
      </c>
      <c r="N11" s="36">
        <v>0</v>
      </c>
      <c r="O11" s="36">
        <v>0</v>
      </c>
      <c r="P11" s="36">
        <v>0.29499933449372268</v>
      </c>
      <c r="Q11" s="36">
        <v>7.5014175515649303E-2</v>
      </c>
      <c r="R11" s="44"/>
      <c r="S11" s="44"/>
    </row>
    <row r="12" spans="1:19" x14ac:dyDescent="0.25">
      <c r="A12" s="1" t="s">
        <v>34</v>
      </c>
      <c r="B12" s="33" t="s">
        <v>49</v>
      </c>
      <c r="C12" s="33" t="s">
        <v>49</v>
      </c>
      <c r="D12" s="33" t="s">
        <v>49</v>
      </c>
      <c r="E12" s="33" t="s">
        <v>49</v>
      </c>
      <c r="F12" s="33" t="s">
        <v>49</v>
      </c>
      <c r="G12" s="36">
        <v>0</v>
      </c>
      <c r="H12" s="36">
        <v>0</v>
      </c>
      <c r="I12" s="36">
        <v>0</v>
      </c>
      <c r="J12" s="36">
        <v>0</v>
      </c>
      <c r="K12" s="36">
        <v>2.2902352762528298E-2</v>
      </c>
      <c r="L12" s="36">
        <v>3.1232509514850702E-2</v>
      </c>
      <c r="M12" s="36">
        <v>0</v>
      </c>
      <c r="N12" s="36">
        <v>2.3654009816250376E-2</v>
      </c>
      <c r="O12" s="36">
        <v>2.9159006493987737E-2</v>
      </c>
      <c r="P12" s="36">
        <v>5.656044863839485E-2</v>
      </c>
      <c r="Q12" s="36">
        <v>0.10770399387909607</v>
      </c>
      <c r="R12" s="44"/>
      <c r="S12" s="44"/>
    </row>
    <row r="13" spans="1:19" x14ac:dyDescent="0.25">
      <c r="A13" s="1" t="s">
        <v>35</v>
      </c>
      <c r="B13" s="33" t="s">
        <v>49</v>
      </c>
      <c r="C13" s="33" t="s">
        <v>49</v>
      </c>
      <c r="D13" s="33" t="s">
        <v>49</v>
      </c>
      <c r="E13" s="33" t="s">
        <v>49</v>
      </c>
      <c r="F13" s="33" t="s">
        <v>49</v>
      </c>
      <c r="G13" s="36">
        <v>3.7863162478401879E-2</v>
      </c>
      <c r="H13" s="36">
        <v>0</v>
      </c>
      <c r="I13" s="36">
        <v>2.7371902279789317E-2</v>
      </c>
      <c r="J13" s="36">
        <v>0</v>
      </c>
      <c r="K13" s="36">
        <v>4.2974937467113936E-3</v>
      </c>
      <c r="L13" s="36">
        <v>7.2013373367494984E-2</v>
      </c>
      <c r="M13" s="36">
        <v>5.4098976084817264E-2</v>
      </c>
      <c r="N13" s="36">
        <v>0.32517608977331969</v>
      </c>
      <c r="O13" s="36">
        <v>9.0619604840857071E-2</v>
      </c>
      <c r="P13" s="36">
        <v>5.7220697611840482E-2</v>
      </c>
      <c r="Q13" s="36">
        <v>0.3479961997009326</v>
      </c>
      <c r="R13" s="44"/>
      <c r="S13" s="44"/>
    </row>
    <row r="14" spans="1:19" x14ac:dyDescent="0.25">
      <c r="A14" s="1" t="s">
        <v>36</v>
      </c>
      <c r="B14" s="33" t="s">
        <v>49</v>
      </c>
      <c r="C14" s="33" t="s">
        <v>49</v>
      </c>
      <c r="D14" s="33" t="s">
        <v>49</v>
      </c>
      <c r="E14" s="33" t="s">
        <v>49</v>
      </c>
      <c r="F14" s="33" t="s">
        <v>49</v>
      </c>
      <c r="G14" s="36">
        <v>0</v>
      </c>
      <c r="H14" s="36">
        <v>0</v>
      </c>
      <c r="I14" s="36">
        <v>0</v>
      </c>
      <c r="J14" s="36">
        <v>0.13403773808838387</v>
      </c>
      <c r="K14" s="36">
        <v>5.6598465697685618E-2</v>
      </c>
      <c r="L14" s="36">
        <v>0.43410114288403101</v>
      </c>
      <c r="M14" s="36">
        <v>1.9511938243027181E-2</v>
      </c>
      <c r="N14" s="36">
        <v>0</v>
      </c>
      <c r="O14" s="36">
        <v>0.12564351886323843</v>
      </c>
      <c r="P14" s="36">
        <v>1.6027211325971544E-2</v>
      </c>
      <c r="Q14" s="36">
        <v>1.4502055969181011E-2</v>
      </c>
      <c r="R14" s="44"/>
      <c r="S14" s="44"/>
    </row>
    <row r="15" spans="1:19" x14ac:dyDescent="0.25">
      <c r="A15" s="1" t="s">
        <v>37</v>
      </c>
      <c r="B15" s="33" t="s">
        <v>49</v>
      </c>
      <c r="C15" s="33" t="s">
        <v>49</v>
      </c>
      <c r="D15" s="33" t="s">
        <v>49</v>
      </c>
      <c r="E15" s="33" t="s">
        <v>49</v>
      </c>
      <c r="F15" s="33" t="s">
        <v>49</v>
      </c>
      <c r="G15" s="36">
        <v>4.4702267937333534E-2</v>
      </c>
      <c r="H15" s="36">
        <v>5.691760771170698E-2</v>
      </c>
      <c r="I15" s="36">
        <v>2.3205243876460956E-2</v>
      </c>
      <c r="J15" s="36">
        <v>4.7264392816674765E-2</v>
      </c>
      <c r="K15" s="36">
        <v>1.2367943662114099E-2</v>
      </c>
      <c r="L15" s="36">
        <v>0.1491923456229054</v>
      </c>
      <c r="M15" s="36">
        <v>6.6156135752000716E-2</v>
      </c>
      <c r="N15" s="36">
        <v>0.24909664244104485</v>
      </c>
      <c r="O15" s="36">
        <v>8.7246532895997542E-2</v>
      </c>
      <c r="P15" s="36">
        <v>0.11625392784809807</v>
      </c>
      <c r="Q15" s="36">
        <v>0.11910030356639298</v>
      </c>
      <c r="R15" s="44"/>
      <c r="S15" s="44"/>
    </row>
    <row r="16" spans="1:19" x14ac:dyDescent="0.25">
      <c r="A16" s="1" t="s">
        <v>38</v>
      </c>
      <c r="B16" s="33" t="s">
        <v>49</v>
      </c>
      <c r="C16" s="33" t="s">
        <v>49</v>
      </c>
      <c r="D16" s="33" t="s">
        <v>49</v>
      </c>
      <c r="E16" s="33" t="s">
        <v>49</v>
      </c>
      <c r="F16" s="33" t="s">
        <v>49</v>
      </c>
      <c r="G16" s="36">
        <v>0</v>
      </c>
      <c r="H16" s="36">
        <v>0</v>
      </c>
      <c r="I16" s="36">
        <v>1.8742734243693538E-2</v>
      </c>
      <c r="J16" s="36">
        <v>6.5712482709826575E-2</v>
      </c>
      <c r="K16" s="36">
        <v>0</v>
      </c>
      <c r="L16" s="36">
        <v>4.4152299411261864E-2</v>
      </c>
      <c r="M16" s="36">
        <v>4.2648438393182699E-2</v>
      </c>
      <c r="N16" s="36">
        <v>2.8978074512962176E-2</v>
      </c>
      <c r="O16" s="36">
        <v>0.11777541169421089</v>
      </c>
      <c r="P16" s="36">
        <v>6.0396127994201972E-2</v>
      </c>
      <c r="Q16" s="36">
        <v>5.2182587376452129E-2</v>
      </c>
      <c r="R16" s="44"/>
      <c r="S16" s="44"/>
    </row>
    <row r="17" spans="1:19" x14ac:dyDescent="0.25">
      <c r="A17" s="1" t="s">
        <v>39</v>
      </c>
      <c r="B17" s="33" t="s">
        <v>49</v>
      </c>
      <c r="C17" s="33" t="s">
        <v>49</v>
      </c>
      <c r="D17" s="33" t="s">
        <v>49</v>
      </c>
      <c r="E17" s="33" t="s">
        <v>49</v>
      </c>
      <c r="F17" s="33" t="s">
        <v>49</v>
      </c>
      <c r="G17" s="36">
        <v>0</v>
      </c>
      <c r="H17" s="36">
        <v>0</v>
      </c>
      <c r="I17" s="36">
        <v>0</v>
      </c>
      <c r="J17" s="36">
        <v>1.3370271459744234E-2</v>
      </c>
      <c r="K17" s="36">
        <v>0</v>
      </c>
      <c r="L17" s="36">
        <v>0.11262119959048837</v>
      </c>
      <c r="M17" s="36">
        <v>0.12063114481159495</v>
      </c>
      <c r="N17" s="36">
        <v>0</v>
      </c>
      <c r="O17" s="36">
        <v>0.10965475452711096</v>
      </c>
      <c r="P17" s="36">
        <v>0.16806615084913157</v>
      </c>
      <c r="Q17" s="36">
        <v>1.8778963618616213E-2</v>
      </c>
      <c r="R17" s="44"/>
      <c r="S17" s="44"/>
    </row>
    <row r="18" spans="1:19" x14ac:dyDescent="0.25">
      <c r="A18" s="1" t="s">
        <v>40</v>
      </c>
      <c r="B18" s="33" t="s">
        <v>49</v>
      </c>
      <c r="C18" s="33" t="s">
        <v>49</v>
      </c>
      <c r="D18" s="33" t="s">
        <v>49</v>
      </c>
      <c r="E18" s="33" t="s">
        <v>49</v>
      </c>
      <c r="F18" s="33" t="s">
        <v>49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2.0720773365677812E-2</v>
      </c>
      <c r="M18" s="36">
        <v>0</v>
      </c>
      <c r="N18" s="36">
        <v>7.4959650177072526E-2</v>
      </c>
      <c r="O18" s="36">
        <v>5.5445118075323645E-2</v>
      </c>
      <c r="P18" s="36">
        <v>4.3852780120632158E-2</v>
      </c>
      <c r="Q18" s="36">
        <v>0</v>
      </c>
      <c r="R18" s="44"/>
      <c r="S18" s="44"/>
    </row>
    <row r="19" spans="1:19" x14ac:dyDescent="0.25">
      <c r="A19" s="1" t="s">
        <v>41</v>
      </c>
      <c r="B19" s="33" t="s">
        <v>49</v>
      </c>
      <c r="C19" s="33" t="s">
        <v>49</v>
      </c>
      <c r="D19" s="33" t="s">
        <v>49</v>
      </c>
      <c r="E19" s="33" t="s">
        <v>49</v>
      </c>
      <c r="F19" s="33" t="s">
        <v>49</v>
      </c>
      <c r="G19" s="36">
        <v>0.21549364501080581</v>
      </c>
      <c r="H19" s="36">
        <v>0</v>
      </c>
      <c r="I19" s="36">
        <v>9.2268286021867929E-2</v>
      </c>
      <c r="J19" s="36">
        <v>0</v>
      </c>
      <c r="K19" s="36">
        <v>0</v>
      </c>
      <c r="L19" s="36">
        <v>0</v>
      </c>
      <c r="M19" s="36">
        <v>2.315379478286194E-2</v>
      </c>
      <c r="N19" s="36">
        <v>0.13312035627948957</v>
      </c>
      <c r="O19" s="36">
        <v>0.21299165062657449</v>
      </c>
      <c r="P19" s="36">
        <v>1.0422024342853605E-2</v>
      </c>
      <c r="Q19" s="36">
        <v>1.7393524401665531E-2</v>
      </c>
      <c r="R19" s="44"/>
      <c r="S19" s="44"/>
    </row>
    <row r="20" spans="1:19" x14ac:dyDescent="0.25">
      <c r="A20" s="1" t="s">
        <v>42</v>
      </c>
      <c r="B20" s="33" t="s">
        <v>49</v>
      </c>
      <c r="C20" s="33" t="s">
        <v>49</v>
      </c>
      <c r="D20" s="33" t="s">
        <v>49</v>
      </c>
      <c r="E20" s="33" t="s">
        <v>49</v>
      </c>
      <c r="F20" s="33" t="s">
        <v>49</v>
      </c>
      <c r="G20" s="36">
        <v>0</v>
      </c>
      <c r="H20" s="36">
        <v>0</v>
      </c>
      <c r="I20" s="36">
        <v>2.8159302658725467E-2</v>
      </c>
      <c r="J20" s="36">
        <v>0</v>
      </c>
      <c r="K20" s="36">
        <v>6.8206020792290989E-2</v>
      </c>
      <c r="L20" s="36">
        <v>0</v>
      </c>
      <c r="M20" s="36">
        <v>0.24466478051043847</v>
      </c>
      <c r="N20" s="36">
        <v>3.9535785503072504E-2</v>
      </c>
      <c r="O20" s="36">
        <v>0</v>
      </c>
      <c r="P20" s="36">
        <v>1.7543106354999512E-2</v>
      </c>
      <c r="Q20" s="36">
        <v>1.7846385420163646E-2</v>
      </c>
      <c r="R20" s="44"/>
      <c r="S20" s="44"/>
    </row>
    <row r="21" spans="1:19" x14ac:dyDescent="0.25">
      <c r="A21" s="1" t="s">
        <v>43</v>
      </c>
      <c r="B21" s="33" t="s">
        <v>49</v>
      </c>
      <c r="C21" s="33" t="s">
        <v>49</v>
      </c>
      <c r="D21" s="33" t="s">
        <v>49</v>
      </c>
      <c r="E21" s="33" t="s">
        <v>49</v>
      </c>
      <c r="F21" s="33" t="s">
        <v>49</v>
      </c>
      <c r="G21" s="36">
        <v>0</v>
      </c>
      <c r="H21" s="36">
        <v>2.6074186830436025E-2</v>
      </c>
      <c r="I21" s="36">
        <v>0</v>
      </c>
      <c r="J21" s="36">
        <v>1.9798183666962833E-2</v>
      </c>
      <c r="K21" s="36">
        <v>0</v>
      </c>
      <c r="L21" s="36">
        <v>0</v>
      </c>
      <c r="M21" s="36">
        <v>0.20527802413908894</v>
      </c>
      <c r="N21" s="36">
        <v>0.11799103944709352</v>
      </c>
      <c r="O21" s="36">
        <v>0.11370811942098155</v>
      </c>
      <c r="P21" s="36">
        <v>6.2618524590265831E-2</v>
      </c>
      <c r="Q21" s="36">
        <v>0.12426581681348657</v>
      </c>
      <c r="R21" s="44"/>
      <c r="S21" s="44"/>
    </row>
    <row r="22" spans="1:19" x14ac:dyDescent="0.25">
      <c r="A22" s="1" t="s">
        <v>44</v>
      </c>
      <c r="B22" s="33" t="s">
        <v>49</v>
      </c>
      <c r="C22" s="33" t="s">
        <v>49</v>
      </c>
      <c r="D22" s="33" t="s">
        <v>49</v>
      </c>
      <c r="E22" s="33" t="s">
        <v>49</v>
      </c>
      <c r="F22" s="33" t="s">
        <v>49</v>
      </c>
      <c r="G22" s="36">
        <v>0</v>
      </c>
      <c r="H22" s="36">
        <v>0</v>
      </c>
      <c r="I22" s="36">
        <v>0</v>
      </c>
      <c r="J22" s="36">
        <v>0.24292818919812467</v>
      </c>
      <c r="K22" s="36">
        <v>0</v>
      </c>
      <c r="L22" s="36">
        <v>0</v>
      </c>
      <c r="M22" s="36">
        <v>0</v>
      </c>
      <c r="N22" s="36">
        <v>7.3581991042502449E-3</v>
      </c>
      <c r="O22" s="36">
        <v>7.52334937444641E-2</v>
      </c>
      <c r="P22" s="36">
        <v>0.16208115446332771</v>
      </c>
      <c r="Q22" s="36">
        <v>8.8234330094039443E-2</v>
      </c>
      <c r="R22" s="44"/>
      <c r="S22" s="44"/>
    </row>
    <row r="23" spans="1:19" x14ac:dyDescent="0.25">
      <c r="A23" s="1" t="s">
        <v>45</v>
      </c>
      <c r="B23" s="33" t="s">
        <v>49</v>
      </c>
      <c r="C23" s="33" t="s">
        <v>49</v>
      </c>
      <c r="D23" s="33" t="s">
        <v>49</v>
      </c>
      <c r="E23" s="33" t="s">
        <v>49</v>
      </c>
      <c r="F23" s="33" t="s">
        <v>49</v>
      </c>
      <c r="G23" s="36">
        <v>0.21549364501080581</v>
      </c>
      <c r="H23" s="36">
        <v>0</v>
      </c>
      <c r="I23" s="36">
        <v>5.3873411252701453E-2</v>
      </c>
      <c r="J23" s="36">
        <v>0</v>
      </c>
      <c r="K23" s="36">
        <v>0</v>
      </c>
      <c r="L23" s="36">
        <v>0</v>
      </c>
      <c r="M23" s="36">
        <v>3.8653952188088939E-2</v>
      </c>
      <c r="N23" s="36">
        <v>0.13429839594883022</v>
      </c>
      <c r="O23" s="36">
        <v>0</v>
      </c>
      <c r="P23" s="36">
        <v>3.8056549311085493E-2</v>
      </c>
      <c r="Q23" s="36">
        <v>0.13085273678473541</v>
      </c>
      <c r="R23" s="44"/>
      <c r="S23" s="44"/>
    </row>
    <row r="24" spans="1:19" x14ac:dyDescent="0.25">
      <c r="A24" s="34" t="s">
        <v>46</v>
      </c>
      <c r="B24" s="33" t="s">
        <v>49</v>
      </c>
      <c r="C24" s="33" t="s">
        <v>49</v>
      </c>
      <c r="D24" s="33" t="s">
        <v>49</v>
      </c>
      <c r="E24" s="33" t="s">
        <v>49</v>
      </c>
      <c r="F24" s="33" t="s">
        <v>49</v>
      </c>
      <c r="G24" s="36">
        <v>0</v>
      </c>
      <c r="H24" s="45">
        <v>0</v>
      </c>
      <c r="I24" s="37">
        <v>0</v>
      </c>
      <c r="J24" s="37">
        <v>0</v>
      </c>
      <c r="K24" s="37">
        <v>0.10856774436410109</v>
      </c>
      <c r="L24" s="37">
        <v>0.18060219769159433</v>
      </c>
      <c r="M24" s="37">
        <v>0</v>
      </c>
      <c r="N24" s="37">
        <v>0.44127648616913895</v>
      </c>
      <c r="O24" s="37">
        <v>0.10791780373305943</v>
      </c>
      <c r="P24" s="37">
        <v>5.3117225731500038E-2</v>
      </c>
      <c r="Q24" s="37">
        <v>0.10113882042957295</v>
      </c>
      <c r="R24" s="44"/>
      <c r="S24" s="44"/>
    </row>
    <row r="25" spans="1:19" x14ac:dyDescent="0.25">
      <c r="A25" s="38" t="s">
        <v>13</v>
      </c>
      <c r="B25" s="35" t="s">
        <v>49</v>
      </c>
      <c r="C25" s="35" t="s">
        <v>49</v>
      </c>
      <c r="D25" s="35" t="s">
        <v>49</v>
      </c>
      <c r="E25" s="35" t="s">
        <v>49</v>
      </c>
      <c r="F25" s="35" t="s">
        <v>49</v>
      </c>
      <c r="G25" s="39">
        <v>4.3098729002161162E-2</v>
      </c>
      <c r="H25" s="39">
        <v>1.5980051640055372E-2</v>
      </c>
      <c r="I25" s="39">
        <v>1.7274813639388074E-2</v>
      </c>
      <c r="J25" s="39">
        <v>4.8585637839624933E-2</v>
      </c>
      <c r="K25" s="39">
        <v>2.1713548872820218E-2</v>
      </c>
      <c r="L25" s="39">
        <v>9.6124858375462766E-2</v>
      </c>
      <c r="M25" s="39">
        <v>5.056447363869937E-2</v>
      </c>
      <c r="N25" s="39">
        <v>0.17217084777785588</v>
      </c>
      <c r="O25" s="39">
        <v>0.13338142073086923</v>
      </c>
      <c r="P25" s="39">
        <v>9.3574112438354437E-2</v>
      </c>
      <c r="Q25" s="39">
        <v>0.12226503205010544</v>
      </c>
      <c r="R25" s="44"/>
      <c r="S25" s="44"/>
    </row>
  </sheetData>
  <mergeCells count="2">
    <mergeCell ref="A2:Q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B19" sqref="B19"/>
    </sheetView>
  </sheetViews>
  <sheetFormatPr defaultColWidth="9.33203125" defaultRowHeight="14.4" x14ac:dyDescent="0.3"/>
  <cols>
    <col min="1" max="1" width="16.6640625" style="51" customWidth="1"/>
    <col min="2" max="2" width="70" style="50" customWidth="1"/>
    <col min="3" max="16384" width="9.33203125" style="50"/>
  </cols>
  <sheetData>
    <row r="1" spans="1:2" x14ac:dyDescent="0.3">
      <c r="A1" s="88"/>
      <c r="B1" s="89"/>
    </row>
    <row r="2" spans="1:2" s="55" customFormat="1" x14ac:dyDescent="0.3">
      <c r="A2" s="56"/>
    </row>
    <row r="3" spans="1:2" s="55" customFormat="1" x14ac:dyDescent="0.3">
      <c r="A3" s="56"/>
    </row>
    <row r="4" spans="1:2" ht="40.200000000000003" customHeight="1" x14ac:dyDescent="0.3">
      <c r="A4" s="67" t="s">
        <v>68</v>
      </c>
      <c r="B4" s="66" t="s">
        <v>74</v>
      </c>
    </row>
    <row r="5" spans="1:2" ht="6" customHeight="1" x14ac:dyDescent="0.3">
      <c r="A5" s="57"/>
    </row>
    <row r="6" spans="1:2" ht="15" customHeight="1" x14ac:dyDescent="0.3">
      <c r="A6" s="56" t="s">
        <v>67</v>
      </c>
      <c r="B6" s="55" t="s">
        <v>66</v>
      </c>
    </row>
    <row r="7" spans="1:2" x14ac:dyDescent="0.3">
      <c r="A7" s="57" t="s">
        <v>65</v>
      </c>
      <c r="B7" s="63" t="s">
        <v>64</v>
      </c>
    </row>
    <row r="8" spans="1:2" ht="28.8" x14ac:dyDescent="0.3">
      <c r="A8" s="57" t="s">
        <v>63</v>
      </c>
      <c r="B8" s="63" t="s">
        <v>62</v>
      </c>
    </row>
    <row r="9" spans="1:2" x14ac:dyDescent="0.3">
      <c r="A9" s="57" t="s">
        <v>49</v>
      </c>
      <c r="B9" s="65" t="s">
        <v>61</v>
      </c>
    </row>
    <row r="10" spans="1:2" ht="28.8" x14ac:dyDescent="0.3">
      <c r="A10" s="64">
        <v>0</v>
      </c>
      <c r="B10" s="63" t="s">
        <v>60</v>
      </c>
    </row>
    <row r="11" spans="1:2" ht="6.6" customHeight="1" x14ac:dyDescent="0.3">
      <c r="A11" s="64"/>
      <c r="B11" s="63"/>
    </row>
    <row r="12" spans="1:2" x14ac:dyDescent="0.3">
      <c r="A12" s="57" t="s">
        <v>59</v>
      </c>
      <c r="B12" s="81" t="s">
        <v>72</v>
      </c>
    </row>
    <row r="13" spans="1:2" ht="7.2" customHeight="1" x14ac:dyDescent="0.3">
      <c r="A13" s="57"/>
      <c r="B13" s="61"/>
    </row>
    <row r="14" spans="1:2" s="58" customFormat="1" x14ac:dyDescent="0.3">
      <c r="A14" s="60" t="s">
        <v>58</v>
      </c>
      <c r="B14" s="59" t="s">
        <v>118</v>
      </c>
    </row>
    <row r="15" spans="1:2" x14ac:dyDescent="0.3">
      <c r="A15" s="57"/>
    </row>
    <row r="16" spans="1:2" x14ac:dyDescent="0.3">
      <c r="A16" s="56"/>
      <c r="B16" s="55"/>
    </row>
    <row r="17" spans="1:2" x14ac:dyDescent="0.3">
      <c r="A17" s="54"/>
      <c r="B17" s="53"/>
    </row>
    <row r="18" spans="1:2" x14ac:dyDescent="0.3">
      <c r="A18" s="54"/>
      <c r="B18" s="53"/>
    </row>
    <row r="19" spans="1:2" x14ac:dyDescent="0.3">
      <c r="A19" s="54"/>
      <c r="B19" s="53"/>
    </row>
    <row r="20" spans="1:2" x14ac:dyDescent="0.3">
      <c r="A20" s="54"/>
      <c r="B20" s="53"/>
    </row>
    <row r="21" spans="1:2" x14ac:dyDescent="0.3">
      <c r="A21" s="54"/>
      <c r="B21" s="53"/>
    </row>
    <row r="22" spans="1:2" x14ac:dyDescent="0.3">
      <c r="A22" s="54"/>
      <c r="B22" s="53"/>
    </row>
    <row r="23" spans="1:2" x14ac:dyDescent="0.3">
      <c r="A23" s="54"/>
      <c r="B23" s="53"/>
    </row>
    <row r="24" spans="1:2" x14ac:dyDescent="0.3">
      <c r="A24" s="54"/>
      <c r="B24" s="53"/>
    </row>
    <row r="25" spans="1:2" x14ac:dyDescent="0.3">
      <c r="A25" s="54"/>
      <c r="B25" s="53"/>
    </row>
    <row r="26" spans="1:2" x14ac:dyDescent="0.3">
      <c r="A26" s="54"/>
      <c r="B26" s="53"/>
    </row>
    <row r="30" spans="1:2" x14ac:dyDescent="0.3">
      <c r="B30" s="52"/>
    </row>
  </sheetData>
  <mergeCells count="1">
    <mergeCell ref="A1:B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20" sqref="A20:Q20"/>
    </sheetView>
  </sheetViews>
  <sheetFormatPr defaultColWidth="11.44140625" defaultRowHeight="13.2" x14ac:dyDescent="0.25"/>
  <cols>
    <col min="1" max="1" width="59.109375" style="14" bestFit="1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x14ac:dyDescent="0.25">
      <c r="A2" s="92" t="s">
        <v>106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x14ac:dyDescent="0.25">
      <c r="A3" s="3"/>
      <c r="B3" s="13">
        <v>2001</v>
      </c>
      <c r="C3" s="13" t="s">
        <v>0</v>
      </c>
      <c r="D3" s="13" t="s">
        <v>1</v>
      </c>
      <c r="E3" s="13" t="s">
        <v>2</v>
      </c>
      <c r="F3" s="13" t="s">
        <v>3</v>
      </c>
      <c r="G3" s="13">
        <v>2006</v>
      </c>
      <c r="H3" s="13">
        <v>2007</v>
      </c>
      <c r="I3" s="13">
        <v>2008</v>
      </c>
      <c r="J3" s="13">
        <v>2009</v>
      </c>
      <c r="K3" s="13">
        <v>2010</v>
      </c>
      <c r="L3" s="13">
        <v>2011</v>
      </c>
      <c r="M3" s="13">
        <v>2012</v>
      </c>
      <c r="N3" s="13">
        <v>2013</v>
      </c>
      <c r="O3" s="13">
        <v>2014</v>
      </c>
      <c r="P3" s="13">
        <v>2015</v>
      </c>
      <c r="Q3" s="13" t="s">
        <v>16</v>
      </c>
    </row>
    <row r="4" spans="1:17" x14ac:dyDescent="0.25">
      <c r="A4" s="7" t="s">
        <v>4</v>
      </c>
      <c r="B4" s="33" t="s">
        <v>49</v>
      </c>
      <c r="C4" s="33" t="s">
        <v>49</v>
      </c>
      <c r="D4" s="33" t="s">
        <v>49</v>
      </c>
      <c r="E4" s="33" t="s">
        <v>49</v>
      </c>
      <c r="F4" s="33" t="s">
        <v>49</v>
      </c>
      <c r="G4" s="36">
        <v>3.7863162478401879E-2</v>
      </c>
      <c r="H4" s="36">
        <v>0</v>
      </c>
      <c r="I4" s="36">
        <v>2.7371902279789317E-2</v>
      </c>
      <c r="J4" s="36">
        <v>0</v>
      </c>
      <c r="K4" s="36">
        <v>4.2974937467113936E-3</v>
      </c>
      <c r="L4" s="36">
        <v>7.2013373367494984E-2</v>
      </c>
      <c r="M4" s="36">
        <v>5.4098976084817264E-2</v>
      </c>
      <c r="N4" s="36">
        <v>0.32517608977331969</v>
      </c>
      <c r="O4" s="36">
        <v>9.0619604840857071E-2</v>
      </c>
      <c r="P4" s="36">
        <v>5.7220697611840482E-2</v>
      </c>
      <c r="Q4" s="36">
        <v>0.3479961997009326</v>
      </c>
    </row>
    <row r="5" spans="1:17" x14ac:dyDescent="0.25">
      <c r="A5" s="7" t="s">
        <v>5</v>
      </c>
      <c r="B5" s="33" t="s">
        <v>49</v>
      </c>
      <c r="C5" s="33" t="s">
        <v>49</v>
      </c>
      <c r="D5" s="33" t="s">
        <v>49</v>
      </c>
      <c r="E5" s="33" t="s">
        <v>49</v>
      </c>
      <c r="F5" s="33" t="s">
        <v>49</v>
      </c>
      <c r="G5" s="36">
        <v>0</v>
      </c>
      <c r="H5" s="36">
        <v>0</v>
      </c>
      <c r="I5" s="36">
        <v>0</v>
      </c>
      <c r="J5" s="36">
        <v>9.6331171816592745E-2</v>
      </c>
      <c r="K5" s="36">
        <v>3.1999394927197944E-2</v>
      </c>
      <c r="L5" s="36">
        <v>0.22583963839103516</v>
      </c>
      <c r="M5" s="36">
        <v>9.1745097620915886E-3</v>
      </c>
      <c r="N5" s="36">
        <v>5.6529458958379476E-3</v>
      </c>
      <c r="O5" s="36">
        <v>9.710706116056636E-2</v>
      </c>
      <c r="P5" s="36">
        <v>9.161865453724892E-2</v>
      </c>
      <c r="Q5" s="36">
        <v>3.2477526374716674E-2</v>
      </c>
    </row>
    <row r="6" spans="1:17" x14ac:dyDescent="0.25">
      <c r="A6" s="7" t="s">
        <v>6</v>
      </c>
      <c r="B6" s="33" t="s">
        <v>49</v>
      </c>
      <c r="C6" s="33" t="s">
        <v>49</v>
      </c>
      <c r="D6" s="33" t="s">
        <v>49</v>
      </c>
      <c r="E6" s="33" t="s">
        <v>49</v>
      </c>
      <c r="F6" s="33" t="s">
        <v>49</v>
      </c>
      <c r="G6" s="36">
        <v>4.4702267937333534E-2</v>
      </c>
      <c r="H6" s="36">
        <v>5.691760771170698E-2</v>
      </c>
      <c r="I6" s="36">
        <v>2.3205243876460956E-2</v>
      </c>
      <c r="J6" s="36">
        <v>4.7264392816674765E-2</v>
      </c>
      <c r="K6" s="36">
        <v>1.2367943662114099E-2</v>
      </c>
      <c r="L6" s="36">
        <v>0.1491923456229054</v>
      </c>
      <c r="M6" s="36">
        <v>6.6156135752000716E-2</v>
      </c>
      <c r="N6" s="36">
        <v>0.24909664244104485</v>
      </c>
      <c r="O6" s="36">
        <v>8.7246532895997542E-2</v>
      </c>
      <c r="P6" s="36">
        <v>0.11625392784809807</v>
      </c>
      <c r="Q6" s="36">
        <v>0.11910030356639298</v>
      </c>
    </row>
    <row r="7" spans="1:17" x14ac:dyDescent="0.25">
      <c r="A7" s="7" t="s">
        <v>7</v>
      </c>
      <c r="B7" s="33" t="s">
        <v>49</v>
      </c>
      <c r="C7" s="33" t="s">
        <v>49</v>
      </c>
      <c r="D7" s="33" t="s">
        <v>49</v>
      </c>
      <c r="E7" s="33" t="s">
        <v>49</v>
      </c>
      <c r="F7" s="33" t="s">
        <v>49</v>
      </c>
      <c r="G7" s="36">
        <v>1.2199935028288668E-5</v>
      </c>
      <c r="H7" s="36">
        <v>1.2292020940338573E-2</v>
      </c>
      <c r="I7" s="36">
        <v>0</v>
      </c>
      <c r="J7" s="36">
        <v>0.17321566599092664</v>
      </c>
      <c r="K7" s="36">
        <v>4.3668264424834881E-3</v>
      </c>
      <c r="L7" s="36">
        <v>9.2965850689841839E-2</v>
      </c>
      <c r="M7" s="36">
        <v>3.8830763721452166E-2</v>
      </c>
      <c r="N7" s="36">
        <v>0.20110963380683819</v>
      </c>
      <c r="O7" s="36">
        <v>0.20194388305122848</v>
      </c>
      <c r="P7" s="36">
        <v>6.0253368613150671E-2</v>
      </c>
      <c r="Q7" s="36">
        <v>7.3655863223024004E-2</v>
      </c>
    </row>
    <row r="8" spans="1:17" x14ac:dyDescent="0.25">
      <c r="A8" s="7" t="s">
        <v>8</v>
      </c>
      <c r="B8" s="33" t="s">
        <v>49</v>
      </c>
      <c r="C8" s="33" t="s">
        <v>49</v>
      </c>
      <c r="D8" s="33" t="s">
        <v>49</v>
      </c>
      <c r="E8" s="33" t="s">
        <v>49</v>
      </c>
      <c r="F8" s="33" t="s">
        <v>49</v>
      </c>
      <c r="G8" s="36">
        <v>0</v>
      </c>
      <c r="H8" s="36">
        <v>2.0487812496556124E-2</v>
      </c>
      <c r="I8" s="36">
        <v>0</v>
      </c>
      <c r="J8" s="36">
        <v>2.7324746865071757E-3</v>
      </c>
      <c r="K8" s="36">
        <v>2.0986685475308225E-2</v>
      </c>
      <c r="L8" s="36">
        <v>7.4125524129721787E-2</v>
      </c>
      <c r="M8" s="36">
        <v>3.238226746751259E-2</v>
      </c>
      <c r="N8" s="36">
        <v>0.13385218862349552</v>
      </c>
      <c r="O8" s="36">
        <v>0.23683228741700105</v>
      </c>
      <c r="P8" s="36">
        <v>9.7965373155044444E-2</v>
      </c>
      <c r="Q8" s="36">
        <v>0.11494571224489726</v>
      </c>
    </row>
    <row r="9" spans="1:17" x14ac:dyDescent="0.25">
      <c r="A9" s="8" t="s">
        <v>9</v>
      </c>
      <c r="B9" s="33" t="s">
        <v>49</v>
      </c>
      <c r="C9" s="33" t="s">
        <v>49</v>
      </c>
      <c r="D9" s="33" t="s">
        <v>49</v>
      </c>
      <c r="E9" s="33" t="s">
        <v>49</v>
      </c>
      <c r="F9" s="33" t="s">
        <v>49</v>
      </c>
      <c r="G9" s="36">
        <v>3.6148159878103825E-2</v>
      </c>
      <c r="H9" s="36">
        <v>0</v>
      </c>
      <c r="I9" s="36">
        <v>2.2276331812586654E-2</v>
      </c>
      <c r="J9" s="36">
        <v>1.3020012723253541E-2</v>
      </c>
      <c r="K9" s="36">
        <v>4.7852813374716346E-3</v>
      </c>
      <c r="L9" s="36">
        <v>7.9751810834479797E-2</v>
      </c>
      <c r="M9" s="36">
        <v>3.7592017030822322E-2</v>
      </c>
      <c r="N9" s="36">
        <v>8.6885615815519041E-2</v>
      </c>
      <c r="O9" s="36">
        <v>0.10369517272345932</v>
      </c>
      <c r="P9" s="36">
        <v>6.806141245529089E-2</v>
      </c>
      <c r="Q9" s="36">
        <v>5.2499590436992913E-2</v>
      </c>
    </row>
    <row r="10" spans="1:17" x14ac:dyDescent="0.25">
      <c r="A10" s="9" t="s">
        <v>10</v>
      </c>
      <c r="B10" s="33" t="s">
        <v>49</v>
      </c>
      <c r="C10" s="33" t="s">
        <v>49</v>
      </c>
      <c r="D10" s="33" t="s">
        <v>49</v>
      </c>
      <c r="E10" s="33" t="s">
        <v>49</v>
      </c>
      <c r="F10" s="33" t="s">
        <v>49</v>
      </c>
      <c r="G10" s="37">
        <v>4.7809415031861702E-2</v>
      </c>
      <c r="H10" s="37">
        <v>5.4929805970653882E-3</v>
      </c>
      <c r="I10" s="37">
        <v>1.8747661271107129E-2</v>
      </c>
      <c r="J10" s="37">
        <v>3.0840593038859328E-2</v>
      </c>
      <c r="K10" s="37">
        <v>3.9887068813989797E-2</v>
      </c>
      <c r="L10" s="37">
        <v>3.9163691961239533E-2</v>
      </c>
      <c r="M10" s="37">
        <v>0.11033310101433659</v>
      </c>
      <c r="N10" s="37">
        <v>0.1610101225166001</v>
      </c>
      <c r="O10" s="37">
        <v>5.5326541155786682E-2</v>
      </c>
      <c r="P10" s="37">
        <v>5.4977821977267846E-2</v>
      </c>
      <c r="Q10" s="37">
        <v>9.1099856811169042E-2</v>
      </c>
    </row>
    <row r="11" spans="1:17" x14ac:dyDescent="0.25">
      <c r="A11" s="40" t="s">
        <v>13</v>
      </c>
      <c r="B11" s="35" t="s">
        <v>49</v>
      </c>
      <c r="C11" s="35" t="s">
        <v>49</v>
      </c>
      <c r="D11" s="35" t="s">
        <v>49</v>
      </c>
      <c r="E11" s="35" t="s">
        <v>49</v>
      </c>
      <c r="F11" s="35" t="s">
        <v>49</v>
      </c>
      <c r="G11" s="39">
        <v>4.3098729002161162E-2</v>
      </c>
      <c r="H11" s="39">
        <v>1.5980051640055372E-2</v>
      </c>
      <c r="I11" s="39">
        <v>1.7274813639388074E-2</v>
      </c>
      <c r="J11" s="39">
        <v>4.8585637839624933E-2</v>
      </c>
      <c r="K11" s="39">
        <v>2.1713548872820218E-2</v>
      </c>
      <c r="L11" s="39">
        <v>9.6124858375462766E-2</v>
      </c>
      <c r="M11" s="39">
        <v>5.056447363869937E-2</v>
      </c>
      <c r="N11" s="39">
        <v>0.17217084777785588</v>
      </c>
      <c r="O11" s="39">
        <v>0.13338142073086923</v>
      </c>
      <c r="P11" s="39">
        <v>9.3574112438354437E-2</v>
      </c>
      <c r="Q11" s="39">
        <v>0.12226503205010544</v>
      </c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99" t="s">
        <v>107</v>
      </c>
      <c r="B13" s="99"/>
      <c r="C13" s="100"/>
      <c r="D13" s="100"/>
      <c r="E13" s="100"/>
      <c r="F13" s="100"/>
      <c r="G13" s="101"/>
      <c r="H13" s="101"/>
      <c r="I13" s="101"/>
      <c r="J13" s="101"/>
      <c r="K13" s="102"/>
      <c r="L13" s="102"/>
      <c r="M13" s="102"/>
      <c r="N13" s="102"/>
      <c r="O13" s="102"/>
      <c r="P13" s="102"/>
      <c r="Q13" s="102"/>
    </row>
    <row r="14" spans="1:17" x14ac:dyDescent="0.25">
      <c r="A14" s="11"/>
      <c r="B14" s="13">
        <v>2001</v>
      </c>
      <c r="C14" s="13" t="s">
        <v>0</v>
      </c>
      <c r="D14" s="13" t="s">
        <v>1</v>
      </c>
      <c r="E14" s="13" t="s">
        <v>2</v>
      </c>
      <c r="F14" s="13" t="s">
        <v>3</v>
      </c>
      <c r="G14" s="13">
        <v>2006</v>
      </c>
      <c r="H14" s="13">
        <v>2007</v>
      </c>
      <c r="I14" s="13">
        <v>2008</v>
      </c>
      <c r="J14" s="13">
        <v>2009</v>
      </c>
      <c r="K14" s="13">
        <v>2010</v>
      </c>
      <c r="L14" s="13">
        <v>2011</v>
      </c>
      <c r="M14" s="13">
        <v>2012</v>
      </c>
      <c r="N14" s="13">
        <v>2013</v>
      </c>
      <c r="O14" s="13">
        <v>2014</v>
      </c>
      <c r="P14" s="13">
        <v>2015</v>
      </c>
      <c r="Q14" s="13" t="s">
        <v>16</v>
      </c>
    </row>
    <row r="15" spans="1:17" x14ac:dyDescent="0.25">
      <c r="A15" s="7" t="s">
        <v>52</v>
      </c>
      <c r="B15" s="33" t="s">
        <v>49</v>
      </c>
      <c r="C15" s="33" t="s">
        <v>49</v>
      </c>
      <c r="D15" s="33" t="s">
        <v>49</v>
      </c>
      <c r="E15" s="33" t="s">
        <v>49</v>
      </c>
      <c r="F15" s="33" t="s">
        <v>49</v>
      </c>
      <c r="G15" s="41">
        <v>2.591709894342735E-2</v>
      </c>
      <c r="H15" s="41">
        <v>2.2840876985120474E-2</v>
      </c>
      <c r="I15" s="41">
        <v>1.5583474439750595E-2</v>
      </c>
      <c r="J15" s="41">
        <v>7.0938010861698389E-2</v>
      </c>
      <c r="K15" s="41">
        <v>1.1033851409893661E-2</v>
      </c>
      <c r="L15" s="41">
        <v>0.1255635180655037</v>
      </c>
      <c r="M15" s="41">
        <v>4.8434635133254259E-2</v>
      </c>
      <c r="N15" s="41">
        <v>0.22469145908491936</v>
      </c>
      <c r="O15" s="41">
        <v>0.11629792234586915</v>
      </c>
      <c r="P15" s="41">
        <v>8.3465650113769482E-2</v>
      </c>
      <c r="Q15" s="41">
        <v>0.1595793131594834</v>
      </c>
    </row>
    <row r="16" spans="1:17" x14ac:dyDescent="0.25">
      <c r="A16" s="8" t="s">
        <v>53</v>
      </c>
      <c r="B16" s="33" t="s">
        <v>49</v>
      </c>
      <c r="C16" s="33" t="s">
        <v>49</v>
      </c>
      <c r="D16" s="33" t="s">
        <v>49</v>
      </c>
      <c r="E16" s="33" t="s">
        <v>49</v>
      </c>
      <c r="F16" s="33" t="s">
        <v>49</v>
      </c>
      <c r="G16" s="42">
        <v>1.6914403093477786E-2</v>
      </c>
      <c r="H16" s="42">
        <v>1.0951658843479328E-2</v>
      </c>
      <c r="I16" s="42">
        <v>1.0313112762392182E-2</v>
      </c>
      <c r="J16" s="42">
        <v>7.4633334495209074E-3</v>
      </c>
      <c r="K16" s="42">
        <v>1.3576600023057921E-2</v>
      </c>
      <c r="L16" s="42">
        <v>7.668008169353574E-2</v>
      </c>
      <c r="M16" s="42">
        <v>3.4732933397097751E-2</v>
      </c>
      <c r="N16" s="42">
        <v>0.11277206249708001</v>
      </c>
      <c r="O16" s="42">
        <v>0.1773564386114608</v>
      </c>
      <c r="P16" s="42">
        <v>8.4656053749335908E-2</v>
      </c>
      <c r="Q16" s="42">
        <v>8.7226163948139118E-2</v>
      </c>
    </row>
    <row r="17" spans="1:17" x14ac:dyDescent="0.25">
      <c r="A17" s="9" t="s">
        <v>54</v>
      </c>
      <c r="B17" s="33" t="s">
        <v>49</v>
      </c>
      <c r="C17" s="33" t="s">
        <v>49</v>
      </c>
      <c r="D17" s="33" t="s">
        <v>49</v>
      </c>
      <c r="E17" s="33" t="s">
        <v>49</v>
      </c>
      <c r="F17" s="33" t="s">
        <v>49</v>
      </c>
      <c r="G17" s="43">
        <v>4.7809415031861702E-2</v>
      </c>
      <c r="H17" s="43">
        <v>5.4929805970653882E-3</v>
      </c>
      <c r="I17" s="43">
        <v>1.8747661271107129E-2</v>
      </c>
      <c r="J17" s="43">
        <v>3.0840593038859328E-2</v>
      </c>
      <c r="K17" s="43">
        <v>3.9887068813989797E-2</v>
      </c>
      <c r="L17" s="43">
        <v>3.9163691961239533E-2</v>
      </c>
      <c r="M17" s="43">
        <v>0.11033310101433659</v>
      </c>
      <c r="N17" s="43">
        <v>0.1610101225166001</v>
      </c>
      <c r="O17" s="43">
        <v>5.5326541155786682E-2</v>
      </c>
      <c r="P17" s="43">
        <v>5.4977821977267846E-2</v>
      </c>
      <c r="Q17" s="43">
        <v>9.1099856811169042E-2</v>
      </c>
    </row>
    <row r="18" spans="1:17" x14ac:dyDescent="0.25">
      <c r="A18" s="40" t="s">
        <v>13</v>
      </c>
      <c r="B18" s="35" t="s">
        <v>49</v>
      </c>
      <c r="C18" s="35" t="s">
        <v>49</v>
      </c>
      <c r="D18" s="35" t="s">
        <v>49</v>
      </c>
      <c r="E18" s="35" t="s">
        <v>49</v>
      </c>
      <c r="F18" s="35" t="s">
        <v>49</v>
      </c>
      <c r="G18" s="39">
        <v>4.3098729002161162E-2</v>
      </c>
      <c r="H18" s="39">
        <v>1.5980051640055372E-2</v>
      </c>
      <c r="I18" s="39">
        <v>1.7274813639388074E-2</v>
      </c>
      <c r="J18" s="39">
        <v>4.8585637839624933E-2</v>
      </c>
      <c r="K18" s="39">
        <v>2.1713548872820218E-2</v>
      </c>
      <c r="L18" s="39">
        <v>9.6124858375462766E-2</v>
      </c>
      <c r="M18" s="39">
        <v>5.056447363869937E-2</v>
      </c>
      <c r="N18" s="39">
        <v>0.17217084777785588</v>
      </c>
      <c r="O18" s="39">
        <v>0.13338142073086923</v>
      </c>
      <c r="P18" s="39">
        <v>9.3574112438354437E-2</v>
      </c>
      <c r="Q18" s="39">
        <v>0.12226503205010544</v>
      </c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99" t="s">
        <v>108</v>
      </c>
      <c r="B20" s="99"/>
      <c r="C20" s="100"/>
      <c r="D20" s="100"/>
      <c r="E20" s="100"/>
      <c r="F20" s="100"/>
      <c r="G20" s="101"/>
      <c r="H20" s="101"/>
      <c r="I20" s="101"/>
      <c r="J20" s="101"/>
      <c r="K20" s="102"/>
      <c r="L20" s="102"/>
      <c r="M20" s="102"/>
      <c r="N20" s="102"/>
      <c r="O20" s="102"/>
      <c r="P20" s="102"/>
      <c r="Q20" s="102"/>
    </row>
    <row r="21" spans="1:17" x14ac:dyDescent="0.25">
      <c r="A21" s="11"/>
      <c r="B21" s="13">
        <v>2001</v>
      </c>
      <c r="C21" s="13" t="s">
        <v>0</v>
      </c>
      <c r="D21" s="13" t="s">
        <v>1</v>
      </c>
      <c r="E21" s="13" t="s">
        <v>2</v>
      </c>
      <c r="F21" s="13" t="s">
        <v>3</v>
      </c>
      <c r="G21" s="13">
        <v>2006</v>
      </c>
      <c r="H21" s="13">
        <v>2007</v>
      </c>
      <c r="I21" s="13">
        <v>2008</v>
      </c>
      <c r="J21" s="13">
        <v>2009</v>
      </c>
      <c r="K21" s="13">
        <v>2010</v>
      </c>
      <c r="L21" s="13">
        <v>2011</v>
      </c>
      <c r="M21" s="13">
        <v>2012</v>
      </c>
      <c r="N21" s="13">
        <v>2013</v>
      </c>
      <c r="O21" s="13">
        <v>2014</v>
      </c>
      <c r="P21" s="13">
        <v>2015</v>
      </c>
      <c r="Q21" s="13" t="s">
        <v>16</v>
      </c>
    </row>
    <row r="22" spans="1:17" x14ac:dyDescent="0.25">
      <c r="A22" s="7" t="s">
        <v>12</v>
      </c>
      <c r="B22" s="33" t="s">
        <v>49</v>
      </c>
      <c r="C22" s="33" t="s">
        <v>49</v>
      </c>
      <c r="D22" s="33" t="s">
        <v>49</v>
      </c>
      <c r="E22" s="33" t="s">
        <v>49</v>
      </c>
      <c r="F22" s="33" t="s">
        <v>49</v>
      </c>
      <c r="G22" s="36">
        <v>2.4626089658917574E-2</v>
      </c>
      <c r="H22" s="36">
        <v>2.7293938781079944E-2</v>
      </c>
      <c r="I22" s="36">
        <v>1.4699025928638988E-2</v>
      </c>
      <c r="J22" s="36">
        <v>1.6643678254649259E-2</v>
      </c>
      <c r="K22" s="36">
        <v>1.3890247070872431E-2</v>
      </c>
      <c r="L22" s="36">
        <v>9.7989329512818579E-2</v>
      </c>
      <c r="M22" s="36">
        <v>4.8835610962504605E-2</v>
      </c>
      <c r="N22" s="36">
        <v>0.21951647719942971</v>
      </c>
      <c r="O22" s="36">
        <v>0.15174189037271174</v>
      </c>
      <c r="P22" s="36">
        <v>9.3543101933707531E-2</v>
      </c>
      <c r="Q22" s="36">
        <v>0.17506449883615435</v>
      </c>
    </row>
    <row r="23" spans="1:17" x14ac:dyDescent="0.25">
      <c r="A23" s="9" t="s">
        <v>11</v>
      </c>
      <c r="B23" s="33" t="s">
        <v>49</v>
      </c>
      <c r="C23" s="33" t="s">
        <v>49</v>
      </c>
      <c r="D23" s="33" t="s">
        <v>49</v>
      </c>
      <c r="E23" s="33" t="s">
        <v>49</v>
      </c>
      <c r="F23" s="33" t="s">
        <v>49</v>
      </c>
      <c r="G23" s="43">
        <v>2.5826439959729913E-2</v>
      </c>
      <c r="H23" s="43">
        <v>4.280858027384509E-3</v>
      </c>
      <c r="I23" s="43">
        <v>1.3099979917090113E-2</v>
      </c>
      <c r="J23" s="43">
        <v>6.6465853595324226E-2</v>
      </c>
      <c r="K23" s="43">
        <v>1.7464415805568002E-2</v>
      </c>
      <c r="L23" s="43">
        <v>9.2852728875143703E-2</v>
      </c>
      <c r="M23" s="43">
        <v>5.2424109983090897E-2</v>
      </c>
      <c r="N23" s="43">
        <v>0.12091849499232646</v>
      </c>
      <c r="O23" s="43">
        <v>0.11339225255200593</v>
      </c>
      <c r="P23" s="43">
        <v>6.6262838318703554E-2</v>
      </c>
      <c r="Q23" s="43">
        <v>6.4285262812822944E-2</v>
      </c>
    </row>
    <row r="24" spans="1:17" x14ac:dyDescent="0.25">
      <c r="A24" s="40" t="s">
        <v>13</v>
      </c>
      <c r="B24" s="35" t="s">
        <v>49</v>
      </c>
      <c r="C24" s="35" t="s">
        <v>49</v>
      </c>
      <c r="D24" s="35" t="s">
        <v>49</v>
      </c>
      <c r="E24" s="35" t="s">
        <v>49</v>
      </c>
      <c r="F24" s="35" t="s">
        <v>49</v>
      </c>
      <c r="G24" s="39">
        <v>4.3098729002161162E-2</v>
      </c>
      <c r="H24" s="39">
        <v>1.5980051640055372E-2</v>
      </c>
      <c r="I24" s="39">
        <v>1.7274813639388074E-2</v>
      </c>
      <c r="J24" s="39">
        <v>4.8585637839624933E-2</v>
      </c>
      <c r="K24" s="39">
        <v>2.1713548872820218E-2</v>
      </c>
      <c r="L24" s="39">
        <v>9.6124858375462766E-2</v>
      </c>
      <c r="M24" s="39">
        <v>5.056447363869937E-2</v>
      </c>
      <c r="N24" s="39">
        <v>0.17217084777785588</v>
      </c>
      <c r="O24" s="39">
        <v>0.13338142073086923</v>
      </c>
      <c r="P24" s="39">
        <v>9.3574112438354437E-2</v>
      </c>
      <c r="Q24" s="39">
        <v>0.12226503205010544</v>
      </c>
    </row>
  </sheetData>
  <mergeCells count="4">
    <mergeCell ref="A2:Q2"/>
    <mergeCell ref="A13:Q13"/>
    <mergeCell ref="A20:Q20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A2" sqref="A2:Q2"/>
    </sheetView>
  </sheetViews>
  <sheetFormatPr defaultColWidth="11.44140625" defaultRowHeight="13.2" x14ac:dyDescent="0.25"/>
  <cols>
    <col min="1" max="1" width="28.33203125" style="14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ht="15" customHeight="1" x14ac:dyDescent="0.25">
      <c r="A2" s="92" t="s">
        <v>109</v>
      </c>
      <c r="B2" s="93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s="2" customFormat="1" ht="15.6" x14ac:dyDescent="0.25">
      <c r="A3" s="3"/>
      <c r="B3" s="13" t="s">
        <v>51</v>
      </c>
      <c r="C3" s="13" t="s">
        <v>0</v>
      </c>
      <c r="D3" s="13" t="s">
        <v>1</v>
      </c>
      <c r="E3" s="13" t="s">
        <v>2</v>
      </c>
      <c r="F3" s="13" t="s">
        <v>3</v>
      </c>
      <c r="G3" s="13">
        <v>2006</v>
      </c>
      <c r="H3" s="13">
        <v>2007</v>
      </c>
      <c r="I3" s="13">
        <v>2008</v>
      </c>
      <c r="J3" s="13">
        <v>2009</v>
      </c>
      <c r="K3" s="13">
        <v>2010</v>
      </c>
      <c r="L3" s="13">
        <v>2011</v>
      </c>
      <c r="M3" s="13">
        <v>2012</v>
      </c>
      <c r="N3" s="13">
        <v>2013</v>
      </c>
      <c r="O3" s="13">
        <v>2014</v>
      </c>
      <c r="P3" s="13">
        <v>2015</v>
      </c>
      <c r="Q3" s="4" t="s">
        <v>15</v>
      </c>
    </row>
    <row r="4" spans="1:17" x14ac:dyDescent="0.25">
      <c r="A4" s="1" t="s">
        <v>26</v>
      </c>
      <c r="B4" s="41">
        <v>1.8799448678170068</v>
      </c>
      <c r="C4" s="45">
        <v>1.6704919165938459</v>
      </c>
      <c r="D4" s="45">
        <v>2.1868779511269327</v>
      </c>
      <c r="E4" s="45">
        <v>2.4809495329157225</v>
      </c>
      <c r="F4" s="45">
        <v>2.5247482955747484</v>
      </c>
      <c r="G4" s="45">
        <v>2.0226350835536588</v>
      </c>
      <c r="H4" s="45">
        <v>2.0064855782236224</v>
      </c>
      <c r="I4" s="45">
        <v>1.9938040222055979</v>
      </c>
      <c r="J4" s="45">
        <v>1.4411346514196695</v>
      </c>
      <c r="K4" s="45">
        <v>1.2731961107235066</v>
      </c>
      <c r="L4" s="45">
        <v>1.3730434149708204</v>
      </c>
      <c r="M4" s="45">
        <v>0.98341700578129543</v>
      </c>
      <c r="N4" s="45">
        <v>1.9432529281819879</v>
      </c>
      <c r="O4" s="45">
        <v>1.7325060090301587</v>
      </c>
      <c r="P4" s="45">
        <v>1.1711906994374151</v>
      </c>
      <c r="Q4" s="45">
        <v>1.3099975326274493</v>
      </c>
    </row>
    <row r="5" spans="1:17" x14ac:dyDescent="0.25">
      <c r="A5" s="1" t="s">
        <v>27</v>
      </c>
      <c r="B5" s="41">
        <v>1.5595809433767553</v>
      </c>
      <c r="C5" s="36">
        <v>1.6077880073038098</v>
      </c>
      <c r="D5" s="36">
        <v>1.5298618079552104</v>
      </c>
      <c r="E5" s="36">
        <v>3.5414176966929696</v>
      </c>
      <c r="F5" s="36">
        <v>1.8121804110522723</v>
      </c>
      <c r="G5" s="36">
        <v>1.7062754208481006</v>
      </c>
      <c r="H5" s="36">
        <v>1.4602223639115255</v>
      </c>
      <c r="I5" s="36">
        <v>1.62068108832136</v>
      </c>
      <c r="J5" s="36">
        <v>2.1598278857838724</v>
      </c>
      <c r="K5" s="36">
        <v>1.0335364693016154</v>
      </c>
      <c r="L5" s="36">
        <v>1.9212738244921312</v>
      </c>
      <c r="M5" s="36">
        <v>0.99390560357793434</v>
      </c>
      <c r="N5" s="36">
        <v>1.2023065095102459</v>
      </c>
      <c r="O5" s="36">
        <v>1.4348455229211425</v>
      </c>
      <c r="P5" s="36">
        <v>1.2149658622229809</v>
      </c>
      <c r="Q5" s="36">
        <v>1.6870578615597902</v>
      </c>
    </row>
    <row r="6" spans="1:17" x14ac:dyDescent="0.25">
      <c r="A6" s="1" t="s">
        <v>28</v>
      </c>
      <c r="B6" s="41">
        <v>1.1667379899632264</v>
      </c>
      <c r="C6" s="36">
        <v>2.4235700408941869</v>
      </c>
      <c r="D6" s="36">
        <v>2.287199026539477</v>
      </c>
      <c r="E6" s="36">
        <v>4.6137091410541338</v>
      </c>
      <c r="F6" s="36">
        <v>4.308015002011448</v>
      </c>
      <c r="G6" s="36">
        <v>4.4892757680411481</v>
      </c>
      <c r="H6" s="36">
        <v>2.4299397216000389</v>
      </c>
      <c r="I6" s="36">
        <v>1.5550134998390903</v>
      </c>
      <c r="J6" s="36">
        <v>2.104191430149243</v>
      </c>
      <c r="K6" s="36">
        <v>1.708337108595648</v>
      </c>
      <c r="L6" s="36">
        <v>1.5661950641697429</v>
      </c>
      <c r="M6" s="36">
        <v>1.2542143009701749</v>
      </c>
      <c r="N6" s="36">
        <v>0.91187069377296437</v>
      </c>
      <c r="O6" s="36">
        <v>1.0029230267806746</v>
      </c>
      <c r="P6" s="36">
        <v>1.8813125399046684</v>
      </c>
      <c r="Q6" s="36">
        <v>1.6875052878114583</v>
      </c>
    </row>
    <row r="7" spans="1:17" x14ac:dyDescent="0.25">
      <c r="A7" s="1" t="s">
        <v>29</v>
      </c>
      <c r="B7" s="41">
        <v>2.0057794658053556</v>
      </c>
      <c r="C7" s="36">
        <v>3.0663052430885216</v>
      </c>
      <c r="D7" s="36">
        <v>4.4022555332703952</v>
      </c>
      <c r="E7" s="36">
        <v>3.8125122072982682</v>
      </c>
      <c r="F7" s="36">
        <v>3.2936382837048734</v>
      </c>
      <c r="G7" s="36">
        <v>3.1306027910686787</v>
      </c>
      <c r="H7" s="36">
        <v>3.9268089208548207</v>
      </c>
      <c r="I7" s="36">
        <v>3.1405369666942797</v>
      </c>
      <c r="J7" s="36">
        <v>3.39696394494743</v>
      </c>
      <c r="K7" s="36">
        <v>2.438532816117752</v>
      </c>
      <c r="L7" s="36">
        <v>2.0765539839765017</v>
      </c>
      <c r="M7" s="36">
        <v>2.6673895148202278</v>
      </c>
      <c r="N7" s="36">
        <v>3.4849190395321985</v>
      </c>
      <c r="O7" s="36">
        <v>2.2995044650872227</v>
      </c>
      <c r="P7" s="36">
        <v>2.6688915545386278</v>
      </c>
      <c r="Q7" s="36">
        <v>2.1040637977011998</v>
      </c>
    </row>
    <row r="8" spans="1:17" x14ac:dyDescent="0.25">
      <c r="A8" s="1" t="s">
        <v>30</v>
      </c>
      <c r="B8" s="41">
        <v>2.1343288930161046</v>
      </c>
      <c r="C8" s="36">
        <v>2.1283766156202066</v>
      </c>
      <c r="D8" s="36">
        <v>2.6642526648353764</v>
      </c>
      <c r="E8" s="36">
        <v>3.3934149672040586</v>
      </c>
      <c r="F8" s="36">
        <v>3.6830417079984938</v>
      </c>
      <c r="G8" s="36">
        <v>3.3771974513342835</v>
      </c>
      <c r="H8" s="36">
        <v>2.1588562817991024</v>
      </c>
      <c r="I8" s="36">
        <v>3.4774721471823433</v>
      </c>
      <c r="J8" s="36">
        <v>2.8504194307634156</v>
      </c>
      <c r="K8" s="36">
        <v>2.1124535903767545</v>
      </c>
      <c r="L8" s="36">
        <v>1.3807653268103151</v>
      </c>
      <c r="M8" s="36">
        <v>2.1014618371359046</v>
      </c>
      <c r="N8" s="36">
        <v>2.634077937024268</v>
      </c>
      <c r="O8" s="36">
        <v>1.9242354139875673</v>
      </c>
      <c r="P8" s="36">
        <v>2.5020197668514426</v>
      </c>
      <c r="Q8" s="36">
        <v>2.5402361863934484</v>
      </c>
    </row>
    <row r="9" spans="1:17" x14ac:dyDescent="0.25">
      <c r="A9" s="1" t="s">
        <v>31</v>
      </c>
      <c r="B9" s="41">
        <v>2.1710077692027658</v>
      </c>
      <c r="C9" s="36">
        <v>2.7751964197394785</v>
      </c>
      <c r="D9" s="36">
        <v>2.6151141492916725</v>
      </c>
      <c r="E9" s="36">
        <v>5.1134365946019802</v>
      </c>
      <c r="F9" s="36">
        <v>5.1149150746888692</v>
      </c>
      <c r="G9" s="36">
        <v>3.9725686128968376</v>
      </c>
      <c r="H9" s="36">
        <v>5.1283452320186136</v>
      </c>
      <c r="I9" s="36">
        <v>6.1245618385775833</v>
      </c>
      <c r="J9" s="36">
        <v>3.9607635781524215</v>
      </c>
      <c r="K9" s="36">
        <v>1.5742936819618585</v>
      </c>
      <c r="L9" s="36">
        <v>3.104956275352182</v>
      </c>
      <c r="M9" s="36">
        <v>2.583406960673952</v>
      </c>
      <c r="N9" s="36">
        <v>1.7079148811735982</v>
      </c>
      <c r="O9" s="36">
        <v>2.6579179885018265</v>
      </c>
      <c r="P9" s="36">
        <v>2.3366660994270987</v>
      </c>
      <c r="Q9" s="36">
        <v>1.5383332176127</v>
      </c>
    </row>
    <row r="10" spans="1:17" x14ac:dyDescent="0.25">
      <c r="A10" s="1" t="s">
        <v>32</v>
      </c>
      <c r="B10" s="41">
        <v>2.1843749191343753</v>
      </c>
      <c r="C10" s="36">
        <v>3.9978737618125937</v>
      </c>
      <c r="D10" s="36">
        <v>3.6818478036480102</v>
      </c>
      <c r="E10" s="36">
        <v>4.5893358926871644</v>
      </c>
      <c r="F10" s="36">
        <v>3.7574118605004534</v>
      </c>
      <c r="G10" s="36">
        <v>2.3995632889040257</v>
      </c>
      <c r="H10" s="36">
        <v>3.7201951985316919</v>
      </c>
      <c r="I10" s="36">
        <v>3.7235285565558276</v>
      </c>
      <c r="J10" s="36">
        <v>2.5865323515223344</v>
      </c>
      <c r="K10" s="36">
        <v>1.9802753852546475</v>
      </c>
      <c r="L10" s="36">
        <v>2.2284655922522747</v>
      </c>
      <c r="M10" s="36">
        <v>1.6239737417653626</v>
      </c>
      <c r="N10" s="36">
        <v>2.4847691904403737</v>
      </c>
      <c r="O10" s="36">
        <v>2.7881659684001727</v>
      </c>
      <c r="P10" s="36">
        <v>2.4727066247729406</v>
      </c>
      <c r="Q10" s="36">
        <v>3.6950258516291288</v>
      </c>
    </row>
    <row r="11" spans="1:17" x14ac:dyDescent="0.25">
      <c r="A11" s="1" t="s">
        <v>33</v>
      </c>
      <c r="B11" s="41">
        <v>2.2578071917865423</v>
      </c>
      <c r="C11" s="45">
        <v>1.5666253942955564</v>
      </c>
      <c r="D11" s="45">
        <v>1.4997361099781035</v>
      </c>
      <c r="E11" s="45">
        <v>3.0919402584965017</v>
      </c>
      <c r="F11" s="45">
        <v>3.5761401468495437</v>
      </c>
      <c r="G11" s="45">
        <v>4.6588062030063728</v>
      </c>
      <c r="H11" s="45">
        <v>3.2292194174524118</v>
      </c>
      <c r="I11" s="45">
        <v>1.794497687851186</v>
      </c>
      <c r="J11" s="45">
        <v>0.65766792758724757</v>
      </c>
      <c r="K11" s="45">
        <v>0.54589781351772881</v>
      </c>
      <c r="L11" s="45">
        <v>1.9545554175228985</v>
      </c>
      <c r="M11" s="45">
        <v>0.54172879992619283</v>
      </c>
      <c r="N11" s="45">
        <v>1.1224506402953252</v>
      </c>
      <c r="O11" s="45">
        <v>0.70058568032412616</v>
      </c>
      <c r="P11" s="45">
        <v>1.0200765598174706</v>
      </c>
      <c r="Q11" s="45">
        <v>0.82136685415223165</v>
      </c>
    </row>
    <row r="12" spans="1:17" x14ac:dyDescent="0.25">
      <c r="A12" s="1" t="s">
        <v>34</v>
      </c>
      <c r="B12" s="41">
        <v>3.4373045424414959</v>
      </c>
      <c r="C12" s="36">
        <v>3.0690931199779961</v>
      </c>
      <c r="D12" s="36">
        <v>5.1075291857267366</v>
      </c>
      <c r="E12" s="36">
        <v>6.9867272098308906</v>
      </c>
      <c r="F12" s="36">
        <v>5.4926099007403293</v>
      </c>
      <c r="G12" s="36">
        <v>3.8312732409581134</v>
      </c>
      <c r="H12" s="36">
        <v>3.1707510382631026</v>
      </c>
      <c r="I12" s="36">
        <v>3.8865171263084113</v>
      </c>
      <c r="J12" s="36">
        <v>1.9606956619055778</v>
      </c>
      <c r="K12" s="36">
        <v>3.850669433077103</v>
      </c>
      <c r="L12" s="36">
        <v>2.611885097573091</v>
      </c>
      <c r="M12" s="36">
        <v>2.4110669181983875</v>
      </c>
      <c r="N12" s="36">
        <v>2.9278846728888843</v>
      </c>
      <c r="O12" s="36">
        <v>2.9927972940787217</v>
      </c>
      <c r="P12" s="36">
        <v>3.2359183496784611</v>
      </c>
      <c r="Q12" s="36">
        <v>2.6671497448474253</v>
      </c>
    </row>
    <row r="13" spans="1:17" x14ac:dyDescent="0.25">
      <c r="A13" s="1" t="s">
        <v>35</v>
      </c>
      <c r="B13" s="41">
        <v>4.5760790533503428</v>
      </c>
      <c r="C13" s="36">
        <v>5.7695381875467158</v>
      </c>
      <c r="D13" s="36">
        <v>6.3306071505753456</v>
      </c>
      <c r="E13" s="36">
        <v>6.4279186227185532</v>
      </c>
      <c r="F13" s="36">
        <v>6.8176743264304553</v>
      </c>
      <c r="G13" s="36">
        <v>4.7972240015680061</v>
      </c>
      <c r="H13" s="36">
        <v>4.7207144001374122</v>
      </c>
      <c r="I13" s="36">
        <v>4.4260724255634809</v>
      </c>
      <c r="J13" s="36">
        <v>2.6668951510762899</v>
      </c>
      <c r="K13" s="36">
        <v>4.1532632237679934</v>
      </c>
      <c r="L13" s="36">
        <v>3.8689101322984341</v>
      </c>
      <c r="M13" s="36">
        <v>2.4680414951630829</v>
      </c>
      <c r="N13" s="36">
        <v>4.3257576856166198</v>
      </c>
      <c r="O13" s="36">
        <v>2.3277975306438998</v>
      </c>
      <c r="P13" s="36">
        <v>2.658467033005163</v>
      </c>
      <c r="Q13" s="36">
        <v>2.5950343007943761</v>
      </c>
    </row>
    <row r="14" spans="1:17" x14ac:dyDescent="0.25">
      <c r="A14" s="1" t="s">
        <v>36</v>
      </c>
      <c r="B14" s="41">
        <v>3.5504650867386989</v>
      </c>
      <c r="C14" s="36">
        <v>4.1136645771102787</v>
      </c>
      <c r="D14" s="36">
        <v>5.1735681595464964</v>
      </c>
      <c r="E14" s="36">
        <v>7.943336803066364</v>
      </c>
      <c r="F14" s="36">
        <v>6.793502133222705</v>
      </c>
      <c r="G14" s="36">
        <v>5.3655534502890259</v>
      </c>
      <c r="H14" s="36">
        <v>5.4293008324924283</v>
      </c>
      <c r="I14" s="36">
        <v>5.2175412209218237</v>
      </c>
      <c r="J14" s="36">
        <v>4.9672532622186871</v>
      </c>
      <c r="K14" s="36">
        <v>4.5930676517741542</v>
      </c>
      <c r="L14" s="36">
        <v>4.7643465843012907</v>
      </c>
      <c r="M14" s="36">
        <v>4.0720447973702116</v>
      </c>
      <c r="N14" s="36">
        <v>2.747694263488409</v>
      </c>
      <c r="O14" s="36">
        <v>3.8996740929973739</v>
      </c>
      <c r="P14" s="36">
        <v>4.5511009363457759</v>
      </c>
      <c r="Q14" s="36">
        <v>2.2297405811555699</v>
      </c>
    </row>
    <row r="15" spans="1:17" x14ac:dyDescent="0.25">
      <c r="A15" s="1" t="s">
        <v>37</v>
      </c>
      <c r="B15" s="41">
        <v>3.0294157297058435</v>
      </c>
      <c r="C15" s="36">
        <v>3.2021608511486308</v>
      </c>
      <c r="D15" s="36">
        <v>3.9088779020529745</v>
      </c>
      <c r="E15" s="36">
        <v>5.1765598365444028</v>
      </c>
      <c r="F15" s="36">
        <v>3.8928541169032593</v>
      </c>
      <c r="G15" s="36">
        <v>3.8894128503593537</v>
      </c>
      <c r="H15" s="36">
        <v>3.3729591375230417</v>
      </c>
      <c r="I15" s="36">
        <v>3.3377355022282993</v>
      </c>
      <c r="J15" s="36">
        <v>2.8306535650293583</v>
      </c>
      <c r="K15" s="36">
        <v>2.2830867595137589</v>
      </c>
      <c r="L15" s="36">
        <v>2.3146724835250119</v>
      </c>
      <c r="M15" s="36">
        <v>2.8194193423182146</v>
      </c>
      <c r="N15" s="36">
        <v>2.7429703061628108</v>
      </c>
      <c r="O15" s="36">
        <v>2.3507457708928272</v>
      </c>
      <c r="P15" s="36">
        <v>2.601622416951817</v>
      </c>
      <c r="Q15" s="36">
        <v>2.7071870345387627</v>
      </c>
    </row>
    <row r="16" spans="1:17" x14ac:dyDescent="0.25">
      <c r="A16" s="1" t="s">
        <v>38</v>
      </c>
      <c r="B16" s="41">
        <v>1.442221855228381</v>
      </c>
      <c r="C16" s="36">
        <v>1.905301386694938</v>
      </c>
      <c r="D16" s="36">
        <v>2.035143880485951</v>
      </c>
      <c r="E16" s="36">
        <v>3.2081487090380696</v>
      </c>
      <c r="F16" s="36">
        <v>3.7885076958093964</v>
      </c>
      <c r="G16" s="36">
        <v>3.363013592084056</v>
      </c>
      <c r="H16" s="36">
        <v>2.9255924900086434</v>
      </c>
      <c r="I16" s="36">
        <v>1.6399293299556683</v>
      </c>
      <c r="J16" s="36">
        <v>2.690249918826932</v>
      </c>
      <c r="K16" s="36">
        <v>1.1821794522550533</v>
      </c>
      <c r="L16" s="36">
        <v>1.184661462049353</v>
      </c>
      <c r="M16" s="36">
        <v>2.0805403140991099</v>
      </c>
      <c r="N16" s="36">
        <v>1.0946043955575497</v>
      </c>
      <c r="O16" s="36">
        <v>2.5296775635667621</v>
      </c>
      <c r="P16" s="36">
        <v>1.1991640976778581</v>
      </c>
      <c r="Q16" s="36">
        <v>1.5345994669579144</v>
      </c>
    </row>
    <row r="17" spans="1:17" x14ac:dyDescent="0.25">
      <c r="A17" s="1" t="s">
        <v>39</v>
      </c>
      <c r="B17" s="41">
        <v>1.5055423510521242</v>
      </c>
      <c r="C17" s="36">
        <v>1.6366771440648853</v>
      </c>
      <c r="D17" s="36">
        <v>1.7390343946551647</v>
      </c>
      <c r="E17" s="36">
        <v>3.9506856819813527</v>
      </c>
      <c r="F17" s="36">
        <v>4.0525325030208812</v>
      </c>
      <c r="G17" s="36">
        <v>4.534851562825744</v>
      </c>
      <c r="H17" s="36">
        <v>2.1859227834827903</v>
      </c>
      <c r="I17" s="36">
        <v>1.2709135565480909</v>
      </c>
      <c r="J17" s="36">
        <v>1.381331463075345</v>
      </c>
      <c r="K17" s="36">
        <v>1.8270162436217898</v>
      </c>
      <c r="L17" s="36">
        <v>1.5671439586581073</v>
      </c>
      <c r="M17" s="36">
        <v>1.7224892179108715</v>
      </c>
      <c r="N17" s="36">
        <v>1.6160418979649169</v>
      </c>
      <c r="O17" s="36">
        <v>1.8929385044495599</v>
      </c>
      <c r="P17" s="36">
        <v>1.4809822472707519</v>
      </c>
      <c r="Q17" s="36">
        <v>1.0001276420578948</v>
      </c>
    </row>
    <row r="18" spans="1:17" x14ac:dyDescent="0.25">
      <c r="A18" s="1" t="s">
        <v>40</v>
      </c>
      <c r="B18" s="41">
        <v>1.6296280672122749</v>
      </c>
      <c r="C18" s="36">
        <v>1.2922686345582495</v>
      </c>
      <c r="D18" s="36">
        <v>1.8567278862096921</v>
      </c>
      <c r="E18" s="36">
        <v>1.7946114184197881</v>
      </c>
      <c r="F18" s="36">
        <v>2.5297650187502825</v>
      </c>
      <c r="G18" s="36">
        <v>2.8949741425217774</v>
      </c>
      <c r="H18" s="36">
        <v>2.8305624412346062</v>
      </c>
      <c r="I18" s="36">
        <v>2.0141050476147386</v>
      </c>
      <c r="J18" s="36">
        <v>1.7831098320537149</v>
      </c>
      <c r="K18" s="36">
        <v>0.86828800931298389</v>
      </c>
      <c r="L18" s="36">
        <v>1.6131612223705185</v>
      </c>
      <c r="M18" s="36">
        <v>1.5848223203305394</v>
      </c>
      <c r="N18" s="36">
        <v>2.341666027984155</v>
      </c>
      <c r="O18" s="36">
        <v>2.7835764170511714</v>
      </c>
      <c r="P18" s="36">
        <v>1.3765082666658857</v>
      </c>
      <c r="Q18" s="36">
        <v>1.3924294092761955</v>
      </c>
    </row>
    <row r="19" spans="1:17" x14ac:dyDescent="0.25">
      <c r="A19" s="1" t="s">
        <v>41</v>
      </c>
      <c r="B19" s="41">
        <v>1.4124645168423238</v>
      </c>
      <c r="C19" s="36">
        <v>1.5827241676001536</v>
      </c>
      <c r="D19" s="36">
        <v>1.6185533938952337</v>
      </c>
      <c r="E19" s="36">
        <v>2.7078274691371966</v>
      </c>
      <c r="F19" s="36">
        <v>2.9443019132488653</v>
      </c>
      <c r="G19" s="36">
        <v>3.8966050266779035</v>
      </c>
      <c r="H19" s="36">
        <v>2.0103509778604325</v>
      </c>
      <c r="I19" s="36">
        <v>1.611094649170838</v>
      </c>
      <c r="J19" s="36">
        <v>1.2920566344597515</v>
      </c>
      <c r="K19" s="36">
        <v>1.9293312542007888</v>
      </c>
      <c r="L19" s="36">
        <v>0.83087112661085971</v>
      </c>
      <c r="M19" s="36">
        <v>1.5235957895336811</v>
      </c>
      <c r="N19" s="36">
        <v>1.4580549482444307</v>
      </c>
      <c r="O19" s="36">
        <v>1.556020678913892</v>
      </c>
      <c r="P19" s="36">
        <v>1.0182586494277972</v>
      </c>
      <c r="Q19" s="36">
        <v>0.71216100919393022</v>
      </c>
    </row>
    <row r="20" spans="1:17" x14ac:dyDescent="0.25">
      <c r="A20" s="1" t="s">
        <v>42</v>
      </c>
      <c r="B20" s="41">
        <v>1.1502354274323603</v>
      </c>
      <c r="C20" s="36">
        <v>1.3066165058634949</v>
      </c>
      <c r="D20" s="36">
        <v>2.0530813406729544</v>
      </c>
      <c r="E20" s="36">
        <v>3.2766347461350094</v>
      </c>
      <c r="F20" s="36">
        <v>2.6504348739382388</v>
      </c>
      <c r="G20" s="36">
        <v>3.1379664672237291</v>
      </c>
      <c r="H20" s="36">
        <v>1.6216772308454601</v>
      </c>
      <c r="I20" s="36">
        <v>2.1844058229549947</v>
      </c>
      <c r="J20" s="36">
        <v>1.9375517268927613</v>
      </c>
      <c r="K20" s="36">
        <v>1.1219345329497237</v>
      </c>
      <c r="L20" s="36">
        <v>1.5905377490899004</v>
      </c>
      <c r="M20" s="36">
        <v>1.2452635894858621</v>
      </c>
      <c r="N20" s="36">
        <v>1.5049818256738703</v>
      </c>
      <c r="O20" s="36">
        <v>1.1271751486782606</v>
      </c>
      <c r="P20" s="36">
        <v>1.0930532560557493</v>
      </c>
      <c r="Q20" s="36">
        <v>1.056952098199194</v>
      </c>
    </row>
    <row r="21" spans="1:17" x14ac:dyDescent="0.25">
      <c r="A21" s="1" t="s">
        <v>43</v>
      </c>
      <c r="B21" s="41">
        <v>1.0504492498636595</v>
      </c>
      <c r="C21" s="36">
        <v>1.2763116410618414</v>
      </c>
      <c r="D21" s="36">
        <v>1.1533781999237789</v>
      </c>
      <c r="E21" s="36">
        <v>2.2150483568430399</v>
      </c>
      <c r="F21" s="36">
        <v>2.1798923904809486</v>
      </c>
      <c r="G21" s="36">
        <v>1.8329506403825011</v>
      </c>
      <c r="H21" s="36">
        <v>1.140970293144322</v>
      </c>
      <c r="I21" s="36">
        <v>1.5961382181877697</v>
      </c>
      <c r="J21" s="36">
        <v>1.3761058532564372</v>
      </c>
      <c r="K21" s="36">
        <v>0.74067248725926049</v>
      </c>
      <c r="L21" s="36">
        <v>0.88431104661383142</v>
      </c>
      <c r="M21" s="36">
        <v>0.84751391865640768</v>
      </c>
      <c r="N21" s="36">
        <v>1.0242917242016383</v>
      </c>
      <c r="O21" s="36">
        <v>1.1105110054530458</v>
      </c>
      <c r="P21" s="36">
        <v>1.2231836932243314</v>
      </c>
      <c r="Q21" s="36">
        <v>0.75314209178023117</v>
      </c>
    </row>
    <row r="22" spans="1:17" x14ac:dyDescent="0.25">
      <c r="A22" s="1" t="s">
        <v>44</v>
      </c>
      <c r="B22" s="41">
        <v>0.25721587341047258</v>
      </c>
      <c r="C22" s="36">
        <v>1.0121721197824427</v>
      </c>
      <c r="D22" s="36">
        <v>0.42327086920499268</v>
      </c>
      <c r="E22" s="36">
        <v>2.0755967932922155</v>
      </c>
      <c r="F22" s="36">
        <v>0.90344458265555283</v>
      </c>
      <c r="G22" s="36">
        <v>0.94365620480459889</v>
      </c>
      <c r="H22" s="36">
        <v>0.58218626187534184</v>
      </c>
      <c r="I22" s="36">
        <v>1.1336464871238212</v>
      </c>
      <c r="J22" s="36">
        <v>1.108828494018355</v>
      </c>
      <c r="K22" s="36">
        <v>0.55022259020267883</v>
      </c>
      <c r="L22" s="36">
        <v>2.5271631254074016</v>
      </c>
      <c r="M22" s="36">
        <v>1.1509245053118498</v>
      </c>
      <c r="N22" s="36">
        <v>0.80929164835457423</v>
      </c>
      <c r="O22" s="36">
        <v>1.08239824694632</v>
      </c>
      <c r="P22" s="36">
        <v>1.4269319977146748</v>
      </c>
      <c r="Q22" s="36">
        <v>0.57584736880893383</v>
      </c>
    </row>
    <row r="23" spans="1:17" x14ac:dyDescent="0.25">
      <c r="A23" s="1" t="s">
        <v>45</v>
      </c>
      <c r="B23" s="41">
        <v>0.96610782245463112</v>
      </c>
      <c r="C23" s="36">
        <v>0.71946293569731989</v>
      </c>
      <c r="D23" s="36">
        <v>0.87472253844154635</v>
      </c>
      <c r="E23" s="36">
        <v>0.76145589147206361</v>
      </c>
      <c r="F23" s="36">
        <v>0.91566599730783793</v>
      </c>
      <c r="G23" s="36">
        <v>0.85566833283077215</v>
      </c>
      <c r="H23" s="36">
        <v>0.5230297482676991</v>
      </c>
      <c r="I23" s="36">
        <v>0.4733757591374026</v>
      </c>
      <c r="J23" s="36">
        <v>0.51535184278592649</v>
      </c>
      <c r="K23" s="36">
        <v>0.20480859499237097</v>
      </c>
      <c r="L23" s="36">
        <v>0.59874606795013663</v>
      </c>
      <c r="M23" s="36">
        <v>0.47224832052323013</v>
      </c>
      <c r="N23" s="36">
        <v>1.3336748582574476</v>
      </c>
      <c r="O23" s="36">
        <v>1.1421939142467348</v>
      </c>
      <c r="P23" s="36">
        <v>0.4287232459598852</v>
      </c>
      <c r="Q23" s="36">
        <v>0.58439844980404487</v>
      </c>
    </row>
    <row r="24" spans="1:17" x14ac:dyDescent="0.25">
      <c r="A24" s="5" t="s">
        <v>46</v>
      </c>
      <c r="B24" s="41">
        <v>0.79047524855760531</v>
      </c>
      <c r="C24" s="37">
        <v>0.80578767286571928</v>
      </c>
      <c r="D24" s="37">
        <v>1.2589125751505474</v>
      </c>
      <c r="E24" s="37">
        <v>2.4902035730273484</v>
      </c>
      <c r="F24" s="37">
        <v>2.2631942427314624</v>
      </c>
      <c r="G24" s="37">
        <v>1.6019384442215481</v>
      </c>
      <c r="H24" s="37">
        <v>0.93482670312860283</v>
      </c>
      <c r="I24" s="37">
        <v>1.3777159355367663</v>
      </c>
      <c r="J24" s="37">
        <v>0.94425687559495897</v>
      </c>
      <c r="K24" s="37">
        <v>1.2440235928694217</v>
      </c>
      <c r="L24" s="37">
        <v>1.0420504327474842</v>
      </c>
      <c r="M24" s="37">
        <v>0.87689212428609409</v>
      </c>
      <c r="N24" s="37">
        <v>2.3084739484358239</v>
      </c>
      <c r="O24" s="37">
        <v>1.2341508531330057</v>
      </c>
      <c r="P24" s="37">
        <v>1.01932308771435</v>
      </c>
      <c r="Q24" s="37">
        <v>1.0160288978803425</v>
      </c>
    </row>
    <row r="25" spans="1:17" x14ac:dyDescent="0.25">
      <c r="A25" s="38" t="s">
        <v>13</v>
      </c>
      <c r="B25" s="39">
        <v>2.3234068425299834</v>
      </c>
      <c r="C25" s="39">
        <v>2.6496769200758985</v>
      </c>
      <c r="D25" s="39">
        <v>3.1418689745611745</v>
      </c>
      <c r="E25" s="39">
        <v>4.0492792476106549</v>
      </c>
      <c r="F25" s="39">
        <v>3.7288651981481364</v>
      </c>
      <c r="G25" s="39">
        <v>3.2873790048288924</v>
      </c>
      <c r="H25" s="39">
        <v>2.8681110026184999</v>
      </c>
      <c r="I25" s="39">
        <v>2.8182497224236016</v>
      </c>
      <c r="J25" s="39">
        <v>2.2424833651279266</v>
      </c>
      <c r="K25" s="39">
        <v>2.1135978253553716</v>
      </c>
      <c r="L25" s="39">
        <v>2.1569131392641321</v>
      </c>
      <c r="M25" s="39">
        <v>1.8700539044717119</v>
      </c>
      <c r="N25" s="39">
        <v>2.4254836078887898</v>
      </c>
      <c r="O25" s="39">
        <v>2.0807431035507795</v>
      </c>
      <c r="P25" s="39">
        <v>2.0123410470460152</v>
      </c>
      <c r="Q25" s="39">
        <v>1.8655461687359947</v>
      </c>
    </row>
  </sheetData>
  <mergeCells count="2">
    <mergeCell ref="A2:Q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20" sqref="A20:Q20"/>
    </sheetView>
  </sheetViews>
  <sheetFormatPr defaultColWidth="11.44140625" defaultRowHeight="13.2" x14ac:dyDescent="0.25"/>
  <cols>
    <col min="1" max="1" width="59.109375" style="14" bestFit="1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ht="15" customHeight="1" x14ac:dyDescent="0.25">
      <c r="A2" s="92" t="s">
        <v>110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x14ac:dyDescent="0.25">
      <c r="A3" s="3"/>
      <c r="B3" s="13" t="s">
        <v>51</v>
      </c>
      <c r="C3" s="13" t="s">
        <v>0</v>
      </c>
      <c r="D3" s="13" t="s">
        <v>1</v>
      </c>
      <c r="E3" s="13" t="s">
        <v>2</v>
      </c>
      <c r="F3" s="13" t="s">
        <v>3</v>
      </c>
      <c r="G3" s="13">
        <v>2006</v>
      </c>
      <c r="H3" s="13">
        <v>2007</v>
      </c>
      <c r="I3" s="13">
        <v>2008</v>
      </c>
      <c r="J3" s="13">
        <v>2009</v>
      </c>
      <c r="K3" s="13">
        <v>2010</v>
      </c>
      <c r="L3" s="13">
        <v>2011</v>
      </c>
      <c r="M3" s="13">
        <v>2012</v>
      </c>
      <c r="N3" s="13">
        <v>2013</v>
      </c>
      <c r="O3" s="13">
        <v>2014</v>
      </c>
      <c r="P3" s="13">
        <v>2015</v>
      </c>
      <c r="Q3" s="13" t="s">
        <v>16</v>
      </c>
    </row>
    <row r="4" spans="1:17" x14ac:dyDescent="0.25">
      <c r="A4" s="7" t="s">
        <v>4</v>
      </c>
      <c r="B4" s="41">
        <v>4.5760790533503428</v>
      </c>
      <c r="C4" s="41">
        <v>5.7695381875467158</v>
      </c>
      <c r="D4" s="41">
        <v>6.3306071505753456</v>
      </c>
      <c r="E4" s="41">
        <v>6.4279186227185532</v>
      </c>
      <c r="F4" s="41">
        <v>6.8176743264304553</v>
      </c>
      <c r="G4" s="41">
        <v>4.7972240015680061</v>
      </c>
      <c r="H4" s="41">
        <v>4.7207144001374122</v>
      </c>
      <c r="I4" s="41">
        <v>4.4260724255634809</v>
      </c>
      <c r="J4" s="41">
        <v>2.6668951510762899</v>
      </c>
      <c r="K4" s="41">
        <v>4.1532632237679943</v>
      </c>
      <c r="L4" s="41">
        <v>3.8689101322984341</v>
      </c>
      <c r="M4" s="41">
        <v>2.4680414951630829</v>
      </c>
      <c r="N4" s="41">
        <v>4.3257576856166198</v>
      </c>
      <c r="O4" s="41">
        <v>2.3277975306438998</v>
      </c>
      <c r="P4" s="41">
        <v>2.658467033005163</v>
      </c>
      <c r="Q4" s="41">
        <v>2.5950343007943761</v>
      </c>
    </row>
    <row r="5" spans="1:17" x14ac:dyDescent="0.25">
      <c r="A5" s="7" t="s">
        <v>5</v>
      </c>
      <c r="B5" s="41">
        <v>3.115841716745348</v>
      </c>
      <c r="C5" s="41">
        <v>3.4572298037718001</v>
      </c>
      <c r="D5" s="41">
        <v>4.4062895978009529</v>
      </c>
      <c r="E5" s="41">
        <v>6.8763644371320245</v>
      </c>
      <c r="F5" s="41">
        <v>5.9804662359587253</v>
      </c>
      <c r="G5" s="41">
        <v>4.5799246794436668</v>
      </c>
      <c r="H5" s="41">
        <v>4.7847065079806601</v>
      </c>
      <c r="I5" s="41">
        <v>5.154987932941637</v>
      </c>
      <c r="J5" s="41">
        <v>3.9413695829635951</v>
      </c>
      <c r="K5" s="41">
        <v>3.5380228837308541</v>
      </c>
      <c r="L5" s="41">
        <v>3.7626731890523955</v>
      </c>
      <c r="M5" s="41">
        <v>3.2420136537092432</v>
      </c>
      <c r="N5" s="41">
        <v>2.4897512667225792</v>
      </c>
      <c r="O5" s="41">
        <v>3.3243779892356478</v>
      </c>
      <c r="P5" s="41">
        <v>3.59852885628802</v>
      </c>
      <c r="Q5" s="41">
        <v>2.134256440951813</v>
      </c>
    </row>
    <row r="6" spans="1:17" x14ac:dyDescent="0.25">
      <c r="A6" s="7" t="s">
        <v>6</v>
      </c>
      <c r="B6" s="41">
        <v>3.0294157297058435</v>
      </c>
      <c r="C6" s="41">
        <v>3.2021608511486308</v>
      </c>
      <c r="D6" s="41">
        <v>3.9088779020529745</v>
      </c>
      <c r="E6" s="41">
        <v>5.1765598365444028</v>
      </c>
      <c r="F6" s="41">
        <v>3.8928541169032589</v>
      </c>
      <c r="G6" s="41">
        <v>3.8894128503593537</v>
      </c>
      <c r="H6" s="41">
        <v>3.3729591375230417</v>
      </c>
      <c r="I6" s="41">
        <v>3.3377355022282997</v>
      </c>
      <c r="J6" s="41">
        <v>2.8306535650293583</v>
      </c>
      <c r="K6" s="41">
        <v>2.2830867595137589</v>
      </c>
      <c r="L6" s="41">
        <v>2.3146724835250119</v>
      </c>
      <c r="M6" s="41">
        <v>2.8194193423182146</v>
      </c>
      <c r="N6" s="41">
        <v>2.7429703061628108</v>
      </c>
      <c r="O6" s="41">
        <v>2.3507457708928272</v>
      </c>
      <c r="P6" s="41">
        <v>2.601622416951817</v>
      </c>
      <c r="Q6" s="41">
        <v>2.7071870345387627</v>
      </c>
    </row>
    <row r="7" spans="1:17" x14ac:dyDescent="0.25">
      <c r="A7" s="7" t="s">
        <v>7</v>
      </c>
      <c r="B7" s="41">
        <v>2.1011755575419127</v>
      </c>
      <c r="C7" s="41">
        <v>2.9019316450155808</v>
      </c>
      <c r="D7" s="41">
        <v>3.5298232698781589</v>
      </c>
      <c r="E7" s="41">
        <v>3.8181027842652719</v>
      </c>
      <c r="F7" s="41">
        <v>3.5378022735524461</v>
      </c>
      <c r="G7" s="41">
        <v>3.1271081173785111</v>
      </c>
      <c r="H7" s="41">
        <v>3.2832865801834403</v>
      </c>
      <c r="I7" s="41">
        <v>3.3043320498973818</v>
      </c>
      <c r="J7" s="41">
        <v>2.890973220179168</v>
      </c>
      <c r="K7" s="41">
        <v>2.1287468406091987</v>
      </c>
      <c r="L7" s="41">
        <v>1.884307433866601</v>
      </c>
      <c r="M7" s="41">
        <v>2.1398653728071451</v>
      </c>
      <c r="N7" s="41">
        <v>2.8659216815702955</v>
      </c>
      <c r="O7" s="41">
        <v>2.2027564873516385</v>
      </c>
      <c r="P7" s="41">
        <v>2.4838193238331052</v>
      </c>
      <c r="Q7" s="41">
        <v>2.5260219729892976</v>
      </c>
    </row>
    <row r="8" spans="1:17" x14ac:dyDescent="0.25">
      <c r="A8" s="7" t="s">
        <v>8</v>
      </c>
      <c r="B8" s="41">
        <v>1.8799448678170068</v>
      </c>
      <c r="C8" s="41">
        <v>1.6704919165938459</v>
      </c>
      <c r="D8" s="41">
        <v>2.1868779511269327</v>
      </c>
      <c r="E8" s="41">
        <v>2.4809495329157225</v>
      </c>
      <c r="F8" s="41">
        <v>2.5247482955747484</v>
      </c>
      <c r="G8" s="41">
        <v>2.0226350835536588</v>
      </c>
      <c r="H8" s="41">
        <v>2.0064855782236224</v>
      </c>
      <c r="I8" s="41">
        <v>1.9938040222055979</v>
      </c>
      <c r="J8" s="41">
        <v>1.4411346514196692</v>
      </c>
      <c r="K8" s="41">
        <v>1.2731961107235066</v>
      </c>
      <c r="L8" s="41">
        <v>1.3730434149708202</v>
      </c>
      <c r="M8" s="41">
        <v>0.98341700578129532</v>
      </c>
      <c r="N8" s="41">
        <v>1.9432529281819879</v>
      </c>
      <c r="O8" s="41">
        <v>1.7325060090301587</v>
      </c>
      <c r="P8" s="41">
        <v>1.1711906994374148</v>
      </c>
      <c r="Q8" s="41">
        <v>1.3099975326274493</v>
      </c>
    </row>
    <row r="9" spans="1:17" x14ac:dyDescent="0.25">
      <c r="A9" s="8" t="s">
        <v>9</v>
      </c>
      <c r="B9" s="41">
        <v>1.4551598128673007</v>
      </c>
      <c r="C9" s="41">
        <v>1.7369246521082475</v>
      </c>
      <c r="D9" s="41">
        <v>1.8354455346175775</v>
      </c>
      <c r="E9" s="41">
        <v>3.3059763922166581</v>
      </c>
      <c r="F9" s="41">
        <v>3.212821713997231</v>
      </c>
      <c r="G9" s="41">
        <v>3.4383157215539648</v>
      </c>
      <c r="H9" s="41">
        <v>2.275316970524194</v>
      </c>
      <c r="I9" s="41">
        <v>1.6127393866528452</v>
      </c>
      <c r="J9" s="41">
        <v>1.9092359530698397</v>
      </c>
      <c r="K9" s="41">
        <v>1.4197391827565333</v>
      </c>
      <c r="L9" s="41">
        <v>1.4606744665993545</v>
      </c>
      <c r="M9" s="41">
        <v>1.5076474512983413</v>
      </c>
      <c r="N9" s="41">
        <v>1.419987740392098</v>
      </c>
      <c r="O9" s="41">
        <v>1.8406411847914892</v>
      </c>
      <c r="P9" s="41">
        <v>1.356192152871166</v>
      </c>
      <c r="Q9" s="41">
        <v>1.3474496334265504</v>
      </c>
    </row>
    <row r="10" spans="1:17" x14ac:dyDescent="0.25">
      <c r="A10" s="8" t="s">
        <v>10</v>
      </c>
      <c r="B10" s="41">
        <v>0.91114569967905223</v>
      </c>
      <c r="C10" s="41">
        <v>1.0295396960622112</v>
      </c>
      <c r="D10" s="41">
        <v>1.2500460100516066</v>
      </c>
      <c r="E10" s="41">
        <v>2.1930691815982173</v>
      </c>
      <c r="F10" s="41">
        <v>1.8896604292094135</v>
      </c>
      <c r="G10" s="41">
        <v>1.77963988657146</v>
      </c>
      <c r="H10" s="41">
        <v>1.0122231871921104</v>
      </c>
      <c r="I10" s="41">
        <v>1.3888510987020715</v>
      </c>
      <c r="J10" s="41">
        <v>1.1954986044381088</v>
      </c>
      <c r="K10" s="41">
        <v>0.80030494065119462</v>
      </c>
      <c r="L10" s="41">
        <v>1.2036547862327174</v>
      </c>
      <c r="M10" s="41">
        <v>0.89818521696336284</v>
      </c>
      <c r="N10" s="41">
        <v>1.4650139631148702</v>
      </c>
      <c r="O10" s="41">
        <v>1.1454246082075328</v>
      </c>
      <c r="P10" s="41">
        <v>0.99111262608224826</v>
      </c>
      <c r="Q10" s="41">
        <v>0.82597923790792038</v>
      </c>
    </row>
    <row r="11" spans="1:17" x14ac:dyDescent="0.25">
      <c r="A11" s="40" t="s">
        <v>13</v>
      </c>
      <c r="B11" s="39">
        <v>2.3234068425299834</v>
      </c>
      <c r="C11" s="39">
        <v>2.6496769200758985</v>
      </c>
      <c r="D11" s="39">
        <v>3.1418689745611745</v>
      </c>
      <c r="E11" s="39">
        <v>4.0492792476106549</v>
      </c>
      <c r="F11" s="39">
        <v>3.7288651981481364</v>
      </c>
      <c r="G11" s="39">
        <v>3.2873790048288924</v>
      </c>
      <c r="H11" s="39">
        <v>2.8681110026184999</v>
      </c>
      <c r="I11" s="39">
        <v>2.8182497224236016</v>
      </c>
      <c r="J11" s="39">
        <v>2.2424833651279266</v>
      </c>
      <c r="K11" s="39">
        <v>2.1135978253553716</v>
      </c>
      <c r="L11" s="39">
        <v>2.1569131392641321</v>
      </c>
      <c r="M11" s="39">
        <v>1.8700539044717119</v>
      </c>
      <c r="N11" s="39">
        <v>2.4254836078887898</v>
      </c>
      <c r="O11" s="39">
        <v>2.0807431035507795</v>
      </c>
      <c r="P11" s="39">
        <v>2.0123410470460152</v>
      </c>
      <c r="Q11" s="39">
        <v>1.8655461687359947</v>
      </c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" customHeight="1" x14ac:dyDescent="0.25">
      <c r="A13" s="99" t="s">
        <v>111</v>
      </c>
      <c r="B13" s="100"/>
      <c r="C13" s="100"/>
      <c r="D13" s="100"/>
      <c r="E13" s="100"/>
      <c r="F13" s="100"/>
      <c r="G13" s="101"/>
      <c r="H13" s="101"/>
      <c r="I13" s="101"/>
      <c r="J13" s="101"/>
      <c r="K13" s="102"/>
      <c r="L13" s="102"/>
      <c r="M13" s="102"/>
      <c r="N13" s="102"/>
      <c r="O13" s="102"/>
      <c r="P13" s="102"/>
      <c r="Q13" s="102"/>
    </row>
    <row r="14" spans="1:17" x14ac:dyDescent="0.25">
      <c r="A14" s="11"/>
      <c r="B14" s="13" t="s">
        <v>51</v>
      </c>
      <c r="C14" s="13" t="s">
        <v>0</v>
      </c>
      <c r="D14" s="13" t="s">
        <v>1</v>
      </c>
      <c r="E14" s="13" t="s">
        <v>2</v>
      </c>
      <c r="F14" s="13" t="s">
        <v>3</v>
      </c>
      <c r="G14" s="13">
        <v>2006</v>
      </c>
      <c r="H14" s="13">
        <v>2007</v>
      </c>
      <c r="I14" s="13">
        <v>2008</v>
      </c>
      <c r="J14" s="13">
        <v>2009</v>
      </c>
      <c r="K14" s="13">
        <v>2010</v>
      </c>
      <c r="L14" s="13">
        <v>2011</v>
      </c>
      <c r="M14" s="13">
        <v>2012</v>
      </c>
      <c r="N14" s="13">
        <v>2013</v>
      </c>
      <c r="O14" s="13">
        <v>2014</v>
      </c>
      <c r="P14" s="13">
        <v>2015</v>
      </c>
      <c r="Q14" s="13" t="s">
        <v>16</v>
      </c>
    </row>
    <row r="15" spans="1:17" x14ac:dyDescent="0.25">
      <c r="A15" s="7" t="s">
        <v>52</v>
      </c>
      <c r="B15" s="41">
        <v>3.2304558768726532</v>
      </c>
      <c r="C15" s="41">
        <v>3.8531051799617888</v>
      </c>
      <c r="D15" s="41">
        <v>4.5372167097366294</v>
      </c>
      <c r="E15" s="41">
        <v>5.4271575349546772</v>
      </c>
      <c r="F15" s="41">
        <v>4.8900180640417812</v>
      </c>
      <c r="G15" s="41">
        <v>4.0510016608588675</v>
      </c>
      <c r="H15" s="41">
        <v>3.9167464194436206</v>
      </c>
      <c r="I15" s="41">
        <v>3.8825245228574592</v>
      </c>
      <c r="J15" s="41">
        <v>2.9563491116207099</v>
      </c>
      <c r="K15" s="41">
        <v>2.9367997875372747</v>
      </c>
      <c r="L15" s="41">
        <v>2.8446913878036058</v>
      </c>
      <c r="M15" s="41">
        <v>2.622927673839123</v>
      </c>
      <c r="N15" s="41">
        <v>3.1723775536774674</v>
      </c>
      <c r="O15" s="41">
        <v>2.4465718715973335</v>
      </c>
      <c r="P15" s="41">
        <v>2.7301468621457907</v>
      </c>
      <c r="Q15" s="41">
        <v>2.5534220289670913</v>
      </c>
    </row>
    <row r="16" spans="1:17" x14ac:dyDescent="0.25">
      <c r="A16" s="8" t="s">
        <v>53</v>
      </c>
      <c r="B16" s="42">
        <v>1.679482981210114</v>
      </c>
      <c r="C16" s="42">
        <v>1.7018204577099205</v>
      </c>
      <c r="D16" s="42">
        <v>2.0211437870383686</v>
      </c>
      <c r="E16" s="42">
        <v>2.869714428082303</v>
      </c>
      <c r="F16" s="42">
        <v>2.8482110035379633</v>
      </c>
      <c r="G16" s="42">
        <v>2.6850586493317197</v>
      </c>
      <c r="H16" s="42">
        <v>2.1316144793290848</v>
      </c>
      <c r="I16" s="42">
        <v>1.8173852747529813</v>
      </c>
      <c r="J16" s="42">
        <v>1.6563971502779706</v>
      </c>
      <c r="K16" s="42">
        <v>1.3402209609748503</v>
      </c>
      <c r="L16" s="42">
        <v>1.4128313919278659</v>
      </c>
      <c r="M16" s="42">
        <v>1.2199524922865819</v>
      </c>
      <c r="N16" s="42">
        <v>1.7083944853215363</v>
      </c>
      <c r="O16" s="42">
        <v>1.7808128345081287</v>
      </c>
      <c r="P16" s="42">
        <v>1.2535290712334426</v>
      </c>
      <c r="Q16" s="42">
        <v>1.3266223491390225</v>
      </c>
    </row>
    <row r="17" spans="1:17" x14ac:dyDescent="0.25">
      <c r="A17" s="9" t="s">
        <v>54</v>
      </c>
      <c r="B17" s="43">
        <v>0.91114569967905223</v>
      </c>
      <c r="C17" s="43">
        <v>1.0295396960622112</v>
      </c>
      <c r="D17" s="43">
        <v>1.2500460100516066</v>
      </c>
      <c r="E17" s="43">
        <v>2.1930691815982173</v>
      </c>
      <c r="F17" s="43">
        <v>1.8896604292094135</v>
      </c>
      <c r="G17" s="43">
        <v>1.77963988657146</v>
      </c>
      <c r="H17" s="43">
        <v>1.0122231871921104</v>
      </c>
      <c r="I17" s="43">
        <v>1.3888510987020715</v>
      </c>
      <c r="J17" s="43">
        <v>1.1954986044381088</v>
      </c>
      <c r="K17" s="43">
        <v>0.80030494065119462</v>
      </c>
      <c r="L17" s="43">
        <v>1.2036547862327174</v>
      </c>
      <c r="M17" s="43">
        <v>0.89818521696336284</v>
      </c>
      <c r="N17" s="43">
        <v>1.4650139631148702</v>
      </c>
      <c r="O17" s="43">
        <v>1.1454246082075328</v>
      </c>
      <c r="P17" s="43">
        <v>0.99111262608224826</v>
      </c>
      <c r="Q17" s="43">
        <v>0.82597923790792038</v>
      </c>
    </row>
    <row r="18" spans="1:17" x14ac:dyDescent="0.25">
      <c r="A18" s="40" t="s">
        <v>13</v>
      </c>
      <c r="B18" s="39">
        <v>2.3234068425299834</v>
      </c>
      <c r="C18" s="39">
        <v>2.6496769200758985</v>
      </c>
      <c r="D18" s="39">
        <v>3.1418689745611745</v>
      </c>
      <c r="E18" s="39">
        <v>4.0492792476106549</v>
      </c>
      <c r="F18" s="39">
        <v>3.7288651981481364</v>
      </c>
      <c r="G18" s="39">
        <v>3.2873790048288924</v>
      </c>
      <c r="H18" s="39">
        <v>2.8681110026184999</v>
      </c>
      <c r="I18" s="39">
        <v>2.8182497224236016</v>
      </c>
      <c r="J18" s="39">
        <v>2.2424833651279266</v>
      </c>
      <c r="K18" s="39">
        <v>2.1135978253553716</v>
      </c>
      <c r="L18" s="39">
        <v>2.1569131392641321</v>
      </c>
      <c r="M18" s="39">
        <v>1.8700539044717119</v>
      </c>
      <c r="N18" s="39">
        <v>2.4254836078887898</v>
      </c>
      <c r="O18" s="39">
        <v>2.0807431035507795</v>
      </c>
      <c r="P18" s="39">
        <v>2.0123410470460152</v>
      </c>
      <c r="Q18" s="39">
        <v>1.8655461687359947</v>
      </c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5" customHeight="1" x14ac:dyDescent="0.25">
      <c r="A20" s="99" t="s">
        <v>112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11"/>
      <c r="B21" s="13" t="s">
        <v>51</v>
      </c>
      <c r="C21" s="13" t="s">
        <v>0</v>
      </c>
      <c r="D21" s="13" t="s">
        <v>1</v>
      </c>
      <c r="E21" s="13" t="s">
        <v>2</v>
      </c>
      <c r="F21" s="13" t="s">
        <v>3</v>
      </c>
      <c r="G21" s="13">
        <v>2006</v>
      </c>
      <c r="H21" s="13">
        <v>2007</v>
      </c>
      <c r="I21" s="13">
        <v>2008</v>
      </c>
      <c r="J21" s="13">
        <v>2009</v>
      </c>
      <c r="K21" s="13">
        <v>2010</v>
      </c>
      <c r="L21" s="13">
        <v>2011</v>
      </c>
      <c r="M21" s="13">
        <v>2012</v>
      </c>
      <c r="N21" s="13">
        <v>2013</v>
      </c>
      <c r="O21" s="13">
        <v>2014</v>
      </c>
      <c r="P21" s="13">
        <v>2015</v>
      </c>
      <c r="Q21" s="13" t="s">
        <v>16</v>
      </c>
    </row>
    <row r="22" spans="1:17" x14ac:dyDescent="0.25">
      <c r="A22" s="7" t="s">
        <v>12</v>
      </c>
      <c r="B22" s="36">
        <v>2.9525191270958047</v>
      </c>
      <c r="C22" s="36">
        <v>3.2309238763034869</v>
      </c>
      <c r="D22" s="36">
        <v>3.8247086290199093</v>
      </c>
      <c r="E22" s="36">
        <v>4.3962237080221866</v>
      </c>
      <c r="F22" s="36">
        <v>4.0842791008929415</v>
      </c>
      <c r="G22" s="36">
        <v>3.357783332453991</v>
      </c>
      <c r="H22" s="36">
        <v>3.1575477591997236</v>
      </c>
      <c r="I22" s="36">
        <v>3.0629271402864942</v>
      </c>
      <c r="J22" s="36">
        <v>2.212173534188465</v>
      </c>
      <c r="K22" s="36">
        <v>2.3418857016456713</v>
      </c>
      <c r="L22" s="36">
        <v>2.3167037052122925</v>
      </c>
      <c r="M22" s="36">
        <v>1.9552514768109812</v>
      </c>
      <c r="N22" s="36">
        <v>2.8051508057237697</v>
      </c>
      <c r="O22" s="36">
        <v>2.0819066569552764</v>
      </c>
      <c r="P22" s="36">
        <v>2.0054483944931665</v>
      </c>
      <c r="Q22" s="36">
        <v>2.0812209680423726</v>
      </c>
    </row>
    <row r="23" spans="1:17" x14ac:dyDescent="0.25">
      <c r="A23" s="9" t="s">
        <v>11</v>
      </c>
      <c r="B23" s="43">
        <v>1.6866010889110983</v>
      </c>
      <c r="C23" s="43">
        <v>2.0549652220455994</v>
      </c>
      <c r="D23" s="43">
        <v>2.4255360850134777</v>
      </c>
      <c r="E23" s="43">
        <v>3.6215379859533918</v>
      </c>
      <c r="F23" s="43">
        <v>3.3218356242951215</v>
      </c>
      <c r="G23" s="43">
        <v>3.0911735114757284</v>
      </c>
      <c r="H23" s="43">
        <v>2.5287696512352471</v>
      </c>
      <c r="I23" s="43">
        <v>2.4389073323820685</v>
      </c>
      <c r="J23" s="43">
        <v>2.236614965812477</v>
      </c>
      <c r="K23" s="43">
        <v>1.7211879380451764</v>
      </c>
      <c r="L23" s="43">
        <v>1.8148618571449258</v>
      </c>
      <c r="M23" s="43">
        <v>1.7418485821940093</v>
      </c>
      <c r="N23" s="43">
        <v>1.9172844097832518</v>
      </c>
      <c r="O23" s="43">
        <v>1.956828347942251</v>
      </c>
      <c r="P23" s="43">
        <v>1.8422311607682289</v>
      </c>
      <c r="Q23" s="43">
        <v>1.6024735355651225</v>
      </c>
    </row>
    <row r="24" spans="1:17" x14ac:dyDescent="0.25">
      <c r="A24" s="40" t="s">
        <v>13</v>
      </c>
      <c r="B24" s="39">
        <v>2.3234068425299834</v>
      </c>
      <c r="C24" s="39">
        <v>2.6496769200758985</v>
      </c>
      <c r="D24" s="39">
        <v>3.1418689745611745</v>
      </c>
      <c r="E24" s="39">
        <v>4.0492792476106549</v>
      </c>
      <c r="F24" s="39">
        <v>3.7288651981481364</v>
      </c>
      <c r="G24" s="39">
        <v>3.2873790048288924</v>
      </c>
      <c r="H24" s="39">
        <v>2.8681110026184999</v>
      </c>
      <c r="I24" s="39">
        <v>2.8182497224236016</v>
      </c>
      <c r="J24" s="39">
        <v>2.2424833651279266</v>
      </c>
      <c r="K24" s="39">
        <v>2.1135978253553716</v>
      </c>
      <c r="L24" s="39">
        <v>2.1569131392641321</v>
      </c>
      <c r="M24" s="39">
        <v>1.8700539044717119</v>
      </c>
      <c r="N24" s="39">
        <v>2.4254836078887898</v>
      </c>
      <c r="O24" s="39">
        <v>2.0807431035507795</v>
      </c>
      <c r="P24" s="39">
        <v>2.0123410470460152</v>
      </c>
      <c r="Q24" s="39">
        <v>1.8655461687359947</v>
      </c>
    </row>
  </sheetData>
  <mergeCells count="4">
    <mergeCell ref="A2:Q2"/>
    <mergeCell ref="A13:Q13"/>
    <mergeCell ref="A20:Q20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2" sqref="A2:P2"/>
    </sheetView>
  </sheetViews>
  <sheetFormatPr defaultColWidth="11.44140625" defaultRowHeight="14.4" customHeight="1" x14ac:dyDescent="0.25"/>
  <cols>
    <col min="1" max="1" width="28.33203125" style="14" customWidth="1"/>
    <col min="2" max="16" width="6.6640625" style="14" customWidth="1"/>
    <col min="17" max="28" width="5.6640625" style="14" customWidth="1"/>
    <col min="29" max="16384" width="11.44140625" style="14"/>
  </cols>
  <sheetData>
    <row r="1" spans="1:16" ht="30" customHeight="1" x14ac:dyDescent="0.3">
      <c r="A1" s="82"/>
      <c r="C1" s="97" t="s">
        <v>76</v>
      </c>
      <c r="D1" s="98"/>
      <c r="E1" s="98"/>
    </row>
    <row r="2" spans="1:16" ht="14.4" customHeight="1" x14ac:dyDescent="0.25">
      <c r="A2" s="92" t="s">
        <v>113</v>
      </c>
      <c r="B2" s="93"/>
      <c r="C2" s="93"/>
      <c r="D2" s="93"/>
      <c r="E2" s="93"/>
      <c r="F2" s="94"/>
      <c r="G2" s="94"/>
      <c r="H2" s="94"/>
      <c r="I2" s="94"/>
      <c r="J2" s="95"/>
      <c r="K2" s="95"/>
      <c r="L2" s="95"/>
      <c r="M2" s="95"/>
      <c r="N2" s="95"/>
      <c r="O2" s="95"/>
      <c r="P2" s="95"/>
    </row>
    <row r="3" spans="1:16" s="2" customFormat="1" ht="14.4" customHeight="1" x14ac:dyDescent="0.25">
      <c r="A3" s="3"/>
      <c r="B3" s="13" t="s">
        <v>0</v>
      </c>
      <c r="C3" s="13" t="s">
        <v>1</v>
      </c>
      <c r="D3" s="13" t="s">
        <v>2</v>
      </c>
      <c r="E3" s="13" t="s">
        <v>3</v>
      </c>
      <c r="F3" s="13">
        <v>2006</v>
      </c>
      <c r="G3" s="13">
        <v>2007</v>
      </c>
      <c r="H3" s="13">
        <v>2008</v>
      </c>
      <c r="I3" s="13">
        <v>2009</v>
      </c>
      <c r="J3" s="13">
        <v>2010</v>
      </c>
      <c r="K3" s="13">
        <v>2011</v>
      </c>
      <c r="L3" s="13">
        <v>2012</v>
      </c>
      <c r="M3" s="13">
        <v>2013</v>
      </c>
      <c r="N3" s="13">
        <v>2014</v>
      </c>
      <c r="O3" s="13">
        <v>2015</v>
      </c>
      <c r="P3" s="4">
        <v>2016</v>
      </c>
    </row>
    <row r="4" spans="1:16" ht="14.4" customHeight="1" x14ac:dyDescent="0.25">
      <c r="A4" s="1" t="s">
        <v>26</v>
      </c>
      <c r="B4" s="45">
        <v>11.01279226470569</v>
      </c>
      <c r="C4" s="45">
        <v>11.243882006941764</v>
      </c>
      <c r="D4" s="45">
        <v>10.991734310461762</v>
      </c>
      <c r="E4" s="45">
        <v>11.100122323404015</v>
      </c>
      <c r="F4" s="45">
        <v>10.720006726139861</v>
      </c>
      <c r="G4" s="45">
        <v>11.186713069193562</v>
      </c>
      <c r="H4" s="45">
        <v>11.058439147789608</v>
      </c>
      <c r="I4" s="45">
        <v>10.41088675488103</v>
      </c>
      <c r="J4" s="45">
        <v>10.104528710232174</v>
      </c>
      <c r="K4" s="45">
        <v>10.196778954239292</v>
      </c>
      <c r="L4" s="45">
        <v>9.5951964530629112</v>
      </c>
      <c r="M4" s="45">
        <v>10.461384334216834</v>
      </c>
      <c r="N4" s="45">
        <v>10.308950423605596</v>
      </c>
      <c r="O4" s="45">
        <v>9.5407478377771096</v>
      </c>
      <c r="P4" s="45">
        <v>9.5842177832089774</v>
      </c>
    </row>
    <row r="5" spans="1:16" ht="14.4" customHeight="1" x14ac:dyDescent="0.25">
      <c r="A5" s="1" t="s">
        <v>27</v>
      </c>
      <c r="B5" s="45">
        <v>8.182526044925984</v>
      </c>
      <c r="C5" s="45">
        <v>8.3638543487269157</v>
      </c>
      <c r="D5" s="45">
        <v>10.244626769516337</v>
      </c>
      <c r="E5" s="45">
        <v>8.3095890519138749</v>
      </c>
      <c r="F5" s="45">
        <v>8.2464893253879943</v>
      </c>
      <c r="G5" s="45">
        <v>7.9991541190929087</v>
      </c>
      <c r="H5" s="45">
        <v>8.2802039497152915</v>
      </c>
      <c r="I5" s="45">
        <v>8.8386669338748014</v>
      </c>
      <c r="J5" s="45">
        <v>7.759293142274938</v>
      </c>
      <c r="K5" s="45">
        <v>8.9803354532872994</v>
      </c>
      <c r="L5" s="45">
        <v>7.8730904027053032</v>
      </c>
      <c r="M5" s="45">
        <v>8.2162794928756675</v>
      </c>
      <c r="N5" s="45">
        <v>8.2064325700819793</v>
      </c>
      <c r="O5" s="45">
        <v>8.0799045589730216</v>
      </c>
      <c r="P5" s="45">
        <v>8.4971236447936711</v>
      </c>
    </row>
    <row r="6" spans="1:16" ht="14.4" customHeight="1" x14ac:dyDescent="0.25">
      <c r="A6" s="1" t="s">
        <v>28</v>
      </c>
      <c r="B6" s="45">
        <v>9.3566639631617843</v>
      </c>
      <c r="C6" s="45">
        <v>9.5446748214022978</v>
      </c>
      <c r="D6" s="45">
        <v>11.304458966111362</v>
      </c>
      <c r="E6" s="45">
        <v>10.706129481211519</v>
      </c>
      <c r="F6" s="45">
        <v>11.42461763318126</v>
      </c>
      <c r="G6" s="45">
        <v>9.675978189554403</v>
      </c>
      <c r="H6" s="45">
        <v>8.8492806740233583</v>
      </c>
      <c r="I6" s="45">
        <v>9.2676002665120407</v>
      </c>
      <c r="J6" s="45">
        <v>8.9026317830270951</v>
      </c>
      <c r="K6" s="45">
        <v>8.8495013977206511</v>
      </c>
      <c r="L6" s="45">
        <v>8.3198458918423874</v>
      </c>
      <c r="M6" s="45">
        <v>8.0944723131181426</v>
      </c>
      <c r="N6" s="45">
        <v>8.1099140907018601</v>
      </c>
      <c r="O6" s="45">
        <v>8.9178947549763841</v>
      </c>
      <c r="P6" s="45">
        <v>8.6569418841380728</v>
      </c>
    </row>
    <row r="7" spans="1:16" ht="14.4" customHeight="1" x14ac:dyDescent="0.25">
      <c r="A7" s="1" t="s">
        <v>29</v>
      </c>
      <c r="B7" s="45">
        <v>9.261479542634028</v>
      </c>
      <c r="C7" s="45">
        <v>10.648667189176273</v>
      </c>
      <c r="D7" s="45">
        <v>9.559054300724636</v>
      </c>
      <c r="E7" s="45">
        <v>9.1340773369418624</v>
      </c>
      <c r="F7" s="45">
        <v>9.164346111816867</v>
      </c>
      <c r="G7" s="45">
        <v>10.189558914648719</v>
      </c>
      <c r="H7" s="45">
        <v>9.2356912743609758</v>
      </c>
      <c r="I7" s="45">
        <v>9.6789041346161362</v>
      </c>
      <c r="J7" s="45">
        <v>8.8559951234865135</v>
      </c>
      <c r="K7" s="45">
        <v>8.667708055690543</v>
      </c>
      <c r="L7" s="45">
        <v>9.0951602182069262</v>
      </c>
      <c r="M7" s="45">
        <v>10.013513258457987</v>
      </c>
      <c r="N7" s="45">
        <v>8.6101681725832027</v>
      </c>
      <c r="O7" s="45">
        <v>8.8462334221228485</v>
      </c>
      <c r="P7" s="45">
        <v>8.3175706214409963</v>
      </c>
    </row>
    <row r="8" spans="1:16" ht="14.4" customHeight="1" x14ac:dyDescent="0.25">
      <c r="A8" s="1" t="s">
        <v>30</v>
      </c>
      <c r="B8" s="45">
        <v>6.9321671823129227</v>
      </c>
      <c r="C8" s="45">
        <v>7.613984275613574</v>
      </c>
      <c r="D8" s="45">
        <v>8.0588630493904514</v>
      </c>
      <c r="E8" s="45">
        <v>8.3121401030745581</v>
      </c>
      <c r="F8" s="45">
        <v>8.4076447563890362</v>
      </c>
      <c r="G8" s="45">
        <v>7.0411368806962127</v>
      </c>
      <c r="H8" s="45">
        <v>8.4803075032352027</v>
      </c>
      <c r="I8" s="45">
        <v>8.1033537659925408</v>
      </c>
      <c r="J8" s="45">
        <v>7.6665288876683721</v>
      </c>
      <c r="K8" s="45">
        <v>6.6285983471445604</v>
      </c>
      <c r="L8" s="45">
        <v>7.2165017279998978</v>
      </c>
      <c r="M8" s="45">
        <v>7.7996235305914734</v>
      </c>
      <c r="N8" s="45">
        <v>6.8445924394436064</v>
      </c>
      <c r="O8" s="45">
        <v>7.3033660823309656</v>
      </c>
      <c r="P8" s="45">
        <v>7.5146907414977049</v>
      </c>
    </row>
    <row r="9" spans="1:16" ht="14.4" customHeight="1" x14ac:dyDescent="0.25">
      <c r="A9" s="1" t="s">
        <v>31</v>
      </c>
      <c r="B9" s="45">
        <v>7.7989651934909894</v>
      </c>
      <c r="C9" s="45">
        <v>7.6012012542528584</v>
      </c>
      <c r="D9" s="45">
        <v>9.7207203931725239</v>
      </c>
      <c r="E9" s="45">
        <v>9.8814928089988747</v>
      </c>
      <c r="F9" s="45">
        <v>8.9309955478978562</v>
      </c>
      <c r="G9" s="45">
        <v>10.548205670859797</v>
      </c>
      <c r="H9" s="45">
        <v>11.896816354997998</v>
      </c>
      <c r="I9" s="45">
        <v>9.3160185997733453</v>
      </c>
      <c r="J9" s="45">
        <v>6.9803302870172699</v>
      </c>
      <c r="K9" s="45">
        <v>8.8592705843009067</v>
      </c>
      <c r="L9" s="45">
        <v>7.9658808948368209</v>
      </c>
      <c r="M9" s="45">
        <v>6.9694010017112547</v>
      </c>
      <c r="N9" s="45">
        <v>7.8144254913672961</v>
      </c>
      <c r="O9" s="45">
        <v>7.4553710849693822</v>
      </c>
      <c r="P9" s="45">
        <v>6.6687305153811671</v>
      </c>
    </row>
    <row r="10" spans="1:16" ht="14.4" customHeight="1" x14ac:dyDescent="0.25">
      <c r="A10" s="1" t="s">
        <v>32</v>
      </c>
      <c r="B10" s="45">
        <v>10.445141939544786</v>
      </c>
      <c r="C10" s="45">
        <v>10.270950201804338</v>
      </c>
      <c r="D10" s="45">
        <v>10.205308751659725</v>
      </c>
      <c r="E10" s="45">
        <v>9.6971931033583978</v>
      </c>
      <c r="F10" s="45">
        <v>8.6828733255502364</v>
      </c>
      <c r="G10" s="45">
        <v>10.217204579081521</v>
      </c>
      <c r="H10" s="45">
        <v>10.731740431808651</v>
      </c>
      <c r="I10" s="45">
        <v>9.3566086514129303</v>
      </c>
      <c r="J10" s="45">
        <v>8.9590657011274679</v>
      </c>
      <c r="K10" s="45">
        <v>9.2389639111585105</v>
      </c>
      <c r="L10" s="45">
        <v>8.4541795872510885</v>
      </c>
      <c r="M10" s="45">
        <v>9.5773645459739498</v>
      </c>
      <c r="N10" s="45">
        <v>9.5489253274529133</v>
      </c>
      <c r="O10" s="45">
        <v>9.3212914965670848</v>
      </c>
      <c r="P10" s="45">
        <v>10.67638338166334</v>
      </c>
    </row>
    <row r="11" spans="1:16" ht="14.4" customHeight="1" x14ac:dyDescent="0.25">
      <c r="A11" s="1" t="s">
        <v>33</v>
      </c>
      <c r="B11" s="45">
        <v>11.177066167593356</v>
      </c>
      <c r="C11" s="45">
        <v>11.3640571924053</v>
      </c>
      <c r="D11" s="45">
        <v>12.522229042538106</v>
      </c>
      <c r="E11" s="45">
        <v>12.802064635748785</v>
      </c>
      <c r="F11" s="45">
        <v>14.235635678594312</v>
      </c>
      <c r="G11" s="45">
        <v>12.335017341265267</v>
      </c>
      <c r="H11" s="45">
        <v>11.156854044537186</v>
      </c>
      <c r="I11" s="45">
        <v>10.639608505301494</v>
      </c>
      <c r="J11" s="45">
        <v>10.806555301358998</v>
      </c>
      <c r="K11" s="45">
        <v>12.453781338249595</v>
      </c>
      <c r="L11" s="45">
        <v>10.451642075490099</v>
      </c>
      <c r="M11" s="45">
        <v>10.960762005589872</v>
      </c>
      <c r="N11" s="45">
        <v>12.106999985427256</v>
      </c>
      <c r="O11" s="45">
        <v>11.200049494177703</v>
      </c>
      <c r="P11" s="45">
        <v>10.958360857324527</v>
      </c>
    </row>
    <row r="12" spans="1:16" ht="14.4" customHeight="1" x14ac:dyDescent="0.25">
      <c r="A12" s="1" t="s">
        <v>34</v>
      </c>
      <c r="B12" s="45">
        <v>8.0631517158983463</v>
      </c>
      <c r="C12" s="45">
        <v>10.246424702990996</v>
      </c>
      <c r="D12" s="45">
        <v>11.899269013716303</v>
      </c>
      <c r="E12" s="45">
        <v>10.307625508865559</v>
      </c>
      <c r="F12" s="45">
        <v>9.0958668283286119</v>
      </c>
      <c r="G12" s="45">
        <v>8.2498114357592378</v>
      </c>
      <c r="H12" s="45">
        <v>9.3729409306211835</v>
      </c>
      <c r="I12" s="45">
        <v>7.4640993440161383</v>
      </c>
      <c r="J12" s="45">
        <v>9.5097707069853339</v>
      </c>
      <c r="K12" s="45">
        <v>8.6393343974010577</v>
      </c>
      <c r="L12" s="45">
        <v>7.9720455124272815</v>
      </c>
      <c r="M12" s="45">
        <v>8.5347730177676269</v>
      </c>
      <c r="N12" s="45">
        <v>8.5101479587251792</v>
      </c>
      <c r="O12" s="45">
        <v>8.6132488243625289</v>
      </c>
      <c r="P12" s="45">
        <v>8.085474703218642</v>
      </c>
    </row>
    <row r="13" spans="1:16" ht="14.4" customHeight="1" x14ac:dyDescent="0.25">
      <c r="A13" s="1" t="s">
        <v>35</v>
      </c>
      <c r="B13" s="45">
        <v>10.689594259691759</v>
      </c>
      <c r="C13" s="45">
        <v>11.015392353749899</v>
      </c>
      <c r="D13" s="45">
        <v>11.01584753757305</v>
      </c>
      <c r="E13" s="45">
        <v>11.385803415721218</v>
      </c>
      <c r="F13" s="45">
        <v>9.5974013026147276</v>
      </c>
      <c r="G13" s="45">
        <v>9.6340839853165008</v>
      </c>
      <c r="H13" s="45">
        <v>9.4243890958893708</v>
      </c>
      <c r="I13" s="45">
        <v>8.2301168202505135</v>
      </c>
      <c r="J13" s="45">
        <v>9.6586697004879802</v>
      </c>
      <c r="K13" s="45">
        <v>9.4127029448759476</v>
      </c>
      <c r="L13" s="45">
        <v>7.7726625559387479</v>
      </c>
      <c r="M13" s="45">
        <v>9.7975406035776444</v>
      </c>
      <c r="N13" s="45">
        <v>7.5740883881883834</v>
      </c>
      <c r="O13" s="45">
        <v>7.9516651978477739</v>
      </c>
      <c r="P13" s="45">
        <v>7.8677051048613222</v>
      </c>
    </row>
    <row r="14" spans="1:16" ht="14.4" customHeight="1" x14ac:dyDescent="0.25">
      <c r="A14" s="1" t="s">
        <v>36</v>
      </c>
      <c r="B14" s="45">
        <v>9.7588332605604435</v>
      </c>
      <c r="C14" s="45">
        <v>10.624885722132493</v>
      </c>
      <c r="D14" s="45">
        <v>13.26680623111768</v>
      </c>
      <c r="E14" s="45">
        <v>12.35267838395367</v>
      </c>
      <c r="F14" s="45">
        <v>11.378823120210562</v>
      </c>
      <c r="G14" s="45">
        <v>11.173786671252373</v>
      </c>
      <c r="H14" s="45">
        <v>11.049348731649127</v>
      </c>
      <c r="I14" s="45">
        <v>11.603794040528868</v>
      </c>
      <c r="J14" s="45">
        <v>10.876988364605857</v>
      </c>
      <c r="K14" s="45">
        <v>11.000129789028303</v>
      </c>
      <c r="L14" s="45">
        <v>10.182525394462417</v>
      </c>
      <c r="M14" s="45">
        <v>9.3140505706136931</v>
      </c>
      <c r="N14" s="45">
        <v>10.141029921170437</v>
      </c>
      <c r="O14" s="45">
        <v>10.879572675155121</v>
      </c>
      <c r="P14" s="45">
        <v>8.7262027701504099</v>
      </c>
    </row>
    <row r="15" spans="1:16" ht="14.4" customHeight="1" x14ac:dyDescent="0.25">
      <c r="A15" s="1" t="s">
        <v>37</v>
      </c>
      <c r="B15" s="45">
        <v>9.9900800380167105</v>
      </c>
      <c r="C15" s="45">
        <v>10.611592469021017</v>
      </c>
      <c r="D15" s="45">
        <v>11.53496145564217</v>
      </c>
      <c r="E15" s="45">
        <v>10.32438113265998</v>
      </c>
      <c r="F15" s="45">
        <v>10.67802888601214</v>
      </c>
      <c r="G15" s="45">
        <v>10.211247933588487</v>
      </c>
      <c r="H15" s="45">
        <v>10.272070052891623</v>
      </c>
      <c r="I15" s="45">
        <v>10.229833260896283</v>
      </c>
      <c r="J15" s="45">
        <v>9.7594969327072398</v>
      </c>
      <c r="K15" s="45">
        <v>9.7924704390577126</v>
      </c>
      <c r="L15" s="45">
        <v>10.236429357752655</v>
      </c>
      <c r="M15" s="45">
        <v>10.316687299680272</v>
      </c>
      <c r="N15" s="45">
        <v>9.6849746099314231</v>
      </c>
      <c r="O15" s="45">
        <v>10.020106281515524</v>
      </c>
      <c r="P15" s="45">
        <v>10.106323110736398</v>
      </c>
    </row>
    <row r="16" spans="1:16" ht="14.4" customHeight="1" x14ac:dyDescent="0.25">
      <c r="A16" s="1" t="s">
        <v>38</v>
      </c>
      <c r="B16" s="45">
        <v>10.603118792779178</v>
      </c>
      <c r="C16" s="45">
        <v>11.04801538765496</v>
      </c>
      <c r="D16" s="45">
        <v>11.189302574287055</v>
      </c>
      <c r="E16" s="45">
        <v>11.973084506065774</v>
      </c>
      <c r="F16" s="45">
        <v>11.698324375275792</v>
      </c>
      <c r="G16" s="45">
        <v>11.673648703523076</v>
      </c>
      <c r="H16" s="45">
        <v>10.52035904513003</v>
      </c>
      <c r="I16" s="45">
        <v>12.152728631408824</v>
      </c>
      <c r="J16" s="45">
        <v>10.858996712666068</v>
      </c>
      <c r="K16" s="45">
        <v>10.809156078925989</v>
      </c>
      <c r="L16" s="45">
        <v>11.963562440558617</v>
      </c>
      <c r="M16" s="45">
        <v>10.912955389988724</v>
      </c>
      <c r="N16" s="45">
        <v>12.667518036151392</v>
      </c>
      <c r="O16" s="45">
        <v>11.139942538728265</v>
      </c>
      <c r="P16" s="45">
        <v>11.641803203343446</v>
      </c>
    </row>
    <row r="17" spans="1:16" ht="14.4" customHeight="1" x14ac:dyDescent="0.25">
      <c r="A17" s="1" t="s">
        <v>39</v>
      </c>
      <c r="B17" s="45">
        <v>7.703749170056823</v>
      </c>
      <c r="C17" s="45">
        <v>7.6099978966689905</v>
      </c>
      <c r="D17" s="45">
        <v>9.4355706224495925</v>
      </c>
      <c r="E17" s="45">
        <v>9.6710441156028164</v>
      </c>
      <c r="F17" s="45">
        <v>10.396340177498683</v>
      </c>
      <c r="G17" s="45">
        <v>8.2351987007336476</v>
      </c>
      <c r="H17" s="45">
        <v>7.2206883101462722</v>
      </c>
      <c r="I17" s="45">
        <v>7.6012988934201999</v>
      </c>
      <c r="J17" s="45">
        <v>8.3177535808515941</v>
      </c>
      <c r="K17" s="45">
        <v>8.2752890256833531</v>
      </c>
      <c r="L17" s="45">
        <v>8.1252109027219976</v>
      </c>
      <c r="M17" s="45">
        <v>8.005721292807106</v>
      </c>
      <c r="N17" s="45">
        <v>8.0942219229187291</v>
      </c>
      <c r="O17" s="45">
        <v>7.572990383451625</v>
      </c>
      <c r="P17" s="45">
        <v>7.4260785787546579</v>
      </c>
    </row>
    <row r="18" spans="1:16" ht="14.4" customHeight="1" x14ac:dyDescent="0.25">
      <c r="A18" s="1" t="s">
        <v>40</v>
      </c>
      <c r="B18" s="45">
        <v>7.4167286114052278</v>
      </c>
      <c r="C18" s="45">
        <v>8.3501379688457451</v>
      </c>
      <c r="D18" s="45">
        <v>7.7745430316443551</v>
      </c>
      <c r="E18" s="45">
        <v>8.4482037450520302</v>
      </c>
      <c r="F18" s="45">
        <v>9.2176592051979469</v>
      </c>
      <c r="G18" s="45">
        <v>9.3731227447184224</v>
      </c>
      <c r="H18" s="45">
        <v>8.4528304579708262</v>
      </c>
      <c r="I18" s="45">
        <v>8.489364603649161</v>
      </c>
      <c r="J18" s="45">
        <v>7.4852073646355208</v>
      </c>
      <c r="K18" s="45">
        <v>8.352251700657499</v>
      </c>
      <c r="L18" s="45">
        <v>8.2085668548952224</v>
      </c>
      <c r="M18" s="45">
        <v>9.2111911581952555</v>
      </c>
      <c r="N18" s="45">
        <v>9.1678939625761622</v>
      </c>
      <c r="O18" s="45">
        <v>7.7895108378510542</v>
      </c>
      <c r="P18" s="45">
        <v>7.8098476016692491</v>
      </c>
    </row>
    <row r="19" spans="1:16" ht="14.4" customHeight="1" x14ac:dyDescent="0.25">
      <c r="A19" s="1" t="s">
        <v>41</v>
      </c>
      <c r="B19" s="45">
        <v>8.2625461820645683</v>
      </c>
      <c r="C19" s="45">
        <v>9.0536526580506234</v>
      </c>
      <c r="D19" s="45">
        <v>9.4281862294761805</v>
      </c>
      <c r="E19" s="45">
        <v>9.7508399237382388</v>
      </c>
      <c r="F19" s="45">
        <v>10.6539366794962</v>
      </c>
      <c r="G19" s="45">
        <v>9.1800148228668199</v>
      </c>
      <c r="H19" s="45">
        <v>8.741865535162562</v>
      </c>
      <c r="I19" s="45">
        <v>8.5583462249537181</v>
      </c>
      <c r="J19" s="45">
        <v>9.2401414651976452</v>
      </c>
      <c r="K19" s="45">
        <v>8.1317027976467564</v>
      </c>
      <c r="L19" s="45">
        <v>8.8074572887389522</v>
      </c>
      <c r="M19" s="45">
        <v>9.1442075690252178</v>
      </c>
      <c r="N19" s="45">
        <v>8.8487938873946579</v>
      </c>
      <c r="O19" s="45">
        <v>8.4718846422154321</v>
      </c>
      <c r="P19" s="45">
        <v>8.1224017332067664</v>
      </c>
    </row>
    <row r="20" spans="1:16" ht="14.4" customHeight="1" x14ac:dyDescent="0.25">
      <c r="A20" s="1" t="s">
        <v>42</v>
      </c>
      <c r="B20" s="45">
        <v>7.6741706970463603</v>
      </c>
      <c r="C20" s="45">
        <v>8.6912385049557734</v>
      </c>
      <c r="D20" s="45">
        <v>9.8875117260563705</v>
      </c>
      <c r="E20" s="45">
        <v>8.8640541029751123</v>
      </c>
      <c r="F20" s="45">
        <v>9.5731207678542631</v>
      </c>
      <c r="G20" s="45">
        <v>8.2416730272922685</v>
      </c>
      <c r="H20" s="45">
        <v>8.656414694482832</v>
      </c>
      <c r="I20" s="45">
        <v>8.6118183903427887</v>
      </c>
      <c r="J20" s="45">
        <v>8.1923239845326368</v>
      </c>
      <c r="K20" s="45">
        <v>8.5216359369089858</v>
      </c>
      <c r="L20" s="45">
        <v>8.4059457681536323</v>
      </c>
      <c r="M20" s="45">
        <v>8.5385045511777555</v>
      </c>
      <c r="N20" s="45">
        <v>8.0796714444746378</v>
      </c>
      <c r="O20" s="45">
        <v>7.803359907369237</v>
      </c>
      <c r="P20" s="45">
        <v>7.9288648805118953</v>
      </c>
    </row>
    <row r="21" spans="1:16" ht="14.4" customHeight="1" x14ac:dyDescent="0.25">
      <c r="A21" s="1" t="s">
        <v>43</v>
      </c>
      <c r="B21" s="45">
        <v>7.9668455522050081</v>
      </c>
      <c r="C21" s="45">
        <v>8.0951936295848288</v>
      </c>
      <c r="D21" s="45">
        <v>9.1721289753811064</v>
      </c>
      <c r="E21" s="45">
        <v>8.9136414348818001</v>
      </c>
      <c r="F21" s="45">
        <v>8.758353632169035</v>
      </c>
      <c r="G21" s="45">
        <v>8.1794303333173719</v>
      </c>
      <c r="H21" s="45">
        <v>8.5316614259647743</v>
      </c>
      <c r="I21" s="45">
        <v>9.1493495602716308</v>
      </c>
      <c r="J21" s="45">
        <v>8.2103688850675294</v>
      </c>
      <c r="K21" s="45">
        <v>8.4668762664934327</v>
      </c>
      <c r="L21" s="45">
        <v>8.3878657440720357</v>
      </c>
      <c r="M21" s="45">
        <v>8.8746158460527198</v>
      </c>
      <c r="N21" s="45">
        <v>8.7707029445046345</v>
      </c>
      <c r="O21" s="45">
        <v>8.9461841241014106</v>
      </c>
      <c r="P21" s="45">
        <v>8.6691497934074366</v>
      </c>
    </row>
    <row r="22" spans="1:16" ht="14.4" customHeight="1" x14ac:dyDescent="0.25">
      <c r="A22" s="1" t="s">
        <v>44</v>
      </c>
      <c r="B22" s="45">
        <v>10.021698627078063</v>
      </c>
      <c r="C22" s="45">
        <v>9.8829220366906778</v>
      </c>
      <c r="D22" s="45">
        <v>11.128073382080107</v>
      </c>
      <c r="E22" s="45">
        <v>10.471909206114704</v>
      </c>
      <c r="F22" s="45">
        <v>11.454592258633786</v>
      </c>
      <c r="G22" s="45">
        <v>10.830873322106081</v>
      </c>
      <c r="H22" s="45">
        <v>11.338420406839715</v>
      </c>
      <c r="I22" s="45">
        <v>11.58413542666176</v>
      </c>
      <c r="J22" s="45">
        <v>11.881994890304238</v>
      </c>
      <c r="K22" s="45">
        <v>14.053060816955588</v>
      </c>
      <c r="L22" s="45">
        <v>12.822206416755318</v>
      </c>
      <c r="M22" s="45">
        <v>12.817293423026047</v>
      </c>
      <c r="N22" s="45">
        <v>13.27799965700375</v>
      </c>
      <c r="O22" s="45">
        <v>13.377260393956277</v>
      </c>
      <c r="P22" s="45">
        <v>12.718707031426561</v>
      </c>
    </row>
    <row r="23" spans="1:16" ht="14.4" customHeight="1" x14ac:dyDescent="0.25">
      <c r="A23" s="1" t="s">
        <v>45</v>
      </c>
      <c r="B23" s="45">
        <v>7.1274778902925986</v>
      </c>
      <c r="C23" s="45">
        <v>7.7432649720129776</v>
      </c>
      <c r="D23" s="45">
        <v>7.6793115665233689</v>
      </c>
      <c r="E23" s="45">
        <v>7.6779366793809265</v>
      </c>
      <c r="F23" s="45">
        <v>7.9306510441790126</v>
      </c>
      <c r="G23" s="45">
        <v>7.9685454100602175</v>
      </c>
      <c r="H23" s="45">
        <v>7.4981145228583861</v>
      </c>
      <c r="I23" s="45">
        <v>7.7304764227317699</v>
      </c>
      <c r="J23" s="45">
        <v>8.2234982748328029</v>
      </c>
      <c r="K23" s="45">
        <v>8.2461989542554601</v>
      </c>
      <c r="L23" s="45">
        <v>8.0819592120291386</v>
      </c>
      <c r="M23" s="45">
        <v>9.2352755657953693</v>
      </c>
      <c r="N23" s="45">
        <v>9.2123919077458005</v>
      </c>
      <c r="O23" s="45">
        <v>8.6651885875227226</v>
      </c>
      <c r="P23" s="45">
        <v>8.7592354746063172</v>
      </c>
    </row>
    <row r="24" spans="1:16" ht="14.4" customHeight="1" x14ac:dyDescent="0.25">
      <c r="A24" s="5" t="s">
        <v>46</v>
      </c>
      <c r="B24" s="45">
        <v>7.3169006660225628</v>
      </c>
      <c r="C24" s="45">
        <v>7.8237219118850598</v>
      </c>
      <c r="D24" s="45">
        <v>8.9225626175319697</v>
      </c>
      <c r="E24" s="45">
        <v>8.6236380241970814</v>
      </c>
      <c r="F24" s="45">
        <v>8.3277112421319224</v>
      </c>
      <c r="G24" s="45">
        <v>7.7149933998480993</v>
      </c>
      <c r="H24" s="45">
        <v>8.2603490706134508</v>
      </c>
      <c r="I24" s="45">
        <v>8.3195732090223711</v>
      </c>
      <c r="J24" s="45">
        <v>8.8979443657867137</v>
      </c>
      <c r="K24" s="45">
        <v>8.7418606519503452</v>
      </c>
      <c r="L24" s="45">
        <v>8.7127802898615059</v>
      </c>
      <c r="M24" s="45">
        <v>10.373505850117859</v>
      </c>
      <c r="N24" s="45">
        <v>9.4469590834600137</v>
      </c>
      <c r="O24" s="45">
        <v>9.4157658429108082</v>
      </c>
      <c r="P24" s="45">
        <v>9.4522920079160038</v>
      </c>
    </row>
    <row r="25" spans="1:16" ht="14.4" customHeight="1" x14ac:dyDescent="0.25">
      <c r="A25" s="38" t="s">
        <v>13</v>
      </c>
      <c r="B25" s="46">
        <v>9.5295660826922557</v>
      </c>
      <c r="C25" s="46">
        <v>10.017484081663913</v>
      </c>
      <c r="D25" s="46">
        <v>10.557553774982448</v>
      </c>
      <c r="E25" s="46">
        <v>10.258326036475703</v>
      </c>
      <c r="F25" s="46">
        <v>10.095090378646503</v>
      </c>
      <c r="G25" s="46">
        <v>9.8529509788284564</v>
      </c>
      <c r="H25" s="46">
        <v>9.8344574889668586</v>
      </c>
      <c r="I25" s="46">
        <v>9.5445017996774979</v>
      </c>
      <c r="J25" s="46">
        <v>9.4266754128516084</v>
      </c>
      <c r="K25" s="46">
        <v>9.50245107676548</v>
      </c>
      <c r="L25" s="46">
        <v>9.0841809591153382</v>
      </c>
      <c r="M25" s="46">
        <v>9.7408577987457754</v>
      </c>
      <c r="N25" s="46">
        <v>9.2810253852463482</v>
      </c>
      <c r="O25" s="46">
        <v>9.170401351978164</v>
      </c>
      <c r="P25" s="46">
        <v>9.0344491504683138</v>
      </c>
    </row>
  </sheetData>
  <mergeCells count="2">
    <mergeCell ref="A2:P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C1" sqref="C1:E1"/>
    </sheetView>
  </sheetViews>
  <sheetFormatPr defaultColWidth="11.44140625" defaultRowHeight="13.2" x14ac:dyDescent="0.25"/>
  <cols>
    <col min="1" max="1" width="59.109375" style="14" bestFit="1" customWidth="1"/>
    <col min="2" max="16" width="6.6640625" style="14" customWidth="1"/>
    <col min="17" max="16384" width="11.44140625" style="14"/>
  </cols>
  <sheetData>
    <row r="1" spans="1:16" ht="30" customHeight="1" x14ac:dyDescent="0.3">
      <c r="A1" s="82"/>
      <c r="C1" s="97" t="s">
        <v>76</v>
      </c>
      <c r="D1" s="98"/>
      <c r="E1" s="98"/>
    </row>
    <row r="2" spans="1:16" ht="15" customHeight="1" x14ac:dyDescent="0.25">
      <c r="A2" s="92" t="s">
        <v>114</v>
      </c>
      <c r="B2" s="93"/>
      <c r="C2" s="93"/>
      <c r="D2" s="93"/>
      <c r="E2" s="93"/>
      <c r="F2" s="94"/>
      <c r="G2" s="94"/>
      <c r="H2" s="94"/>
      <c r="I2" s="94"/>
      <c r="J2" s="95"/>
      <c r="K2" s="95"/>
      <c r="L2" s="95"/>
      <c r="M2" s="95"/>
      <c r="N2" s="95"/>
      <c r="O2" s="95"/>
      <c r="P2" s="95"/>
    </row>
    <row r="3" spans="1:16" x14ac:dyDescent="0.25">
      <c r="A3" s="3"/>
      <c r="B3" s="13" t="s">
        <v>0</v>
      </c>
      <c r="C3" s="13" t="s">
        <v>1</v>
      </c>
      <c r="D3" s="13" t="s">
        <v>2</v>
      </c>
      <c r="E3" s="13" t="s">
        <v>3</v>
      </c>
      <c r="F3" s="13">
        <v>2006</v>
      </c>
      <c r="G3" s="13">
        <v>2007</v>
      </c>
      <c r="H3" s="13">
        <v>2008</v>
      </c>
      <c r="I3" s="13">
        <v>2009</v>
      </c>
      <c r="J3" s="13">
        <v>2010</v>
      </c>
      <c r="K3" s="13">
        <v>2011</v>
      </c>
      <c r="L3" s="13">
        <v>2012</v>
      </c>
      <c r="M3" s="13">
        <v>2013</v>
      </c>
      <c r="N3" s="13">
        <v>2014</v>
      </c>
      <c r="O3" s="13">
        <v>2015</v>
      </c>
      <c r="P3" s="13" t="s">
        <v>16</v>
      </c>
    </row>
    <row r="4" spans="1:16" x14ac:dyDescent="0.25">
      <c r="A4" s="7" t="s">
        <v>4</v>
      </c>
      <c r="B4" s="36">
        <v>10.689594259691759</v>
      </c>
      <c r="C4" s="36">
        <v>11.015392353749899</v>
      </c>
      <c r="D4" s="36">
        <v>11.01584753757305</v>
      </c>
      <c r="E4" s="36">
        <v>11.385803415721218</v>
      </c>
      <c r="F4" s="36">
        <v>9.5974013026147276</v>
      </c>
      <c r="G4" s="36">
        <v>9.6340839853165008</v>
      </c>
      <c r="H4" s="36">
        <v>9.4243890958893708</v>
      </c>
      <c r="I4" s="36">
        <v>8.2301168202505135</v>
      </c>
      <c r="J4" s="36">
        <v>9.6586697004879802</v>
      </c>
      <c r="K4" s="36">
        <v>9.4127029448759476</v>
      </c>
      <c r="L4" s="36">
        <v>7.7726625559387479</v>
      </c>
      <c r="M4" s="36">
        <v>9.7975406035776444</v>
      </c>
      <c r="N4" s="36">
        <v>7.5740883881883825</v>
      </c>
      <c r="O4" s="36">
        <v>7.9210905238046339</v>
      </c>
      <c r="P4" s="36">
        <v>7.8428581123531647</v>
      </c>
    </row>
    <row r="5" spans="1:16" x14ac:dyDescent="0.25">
      <c r="A5" s="7" t="s">
        <v>5</v>
      </c>
      <c r="B5" s="36">
        <v>8.755841933191034</v>
      </c>
      <c r="C5" s="36">
        <v>9.6429781915600614</v>
      </c>
      <c r="D5" s="36">
        <v>11.887772372099665</v>
      </c>
      <c r="E5" s="36">
        <v>11.123467333176762</v>
      </c>
      <c r="F5" s="36">
        <v>10.100562081281197</v>
      </c>
      <c r="G5" s="36">
        <v>10.270603489955032</v>
      </c>
      <c r="H5" s="36">
        <v>10.884720453474173</v>
      </c>
      <c r="I5" s="36">
        <v>9.9294738149138375</v>
      </c>
      <c r="J5" s="36">
        <v>9.4155029402695192</v>
      </c>
      <c r="K5" s="36">
        <v>9.8086541350464973</v>
      </c>
      <c r="L5" s="36">
        <v>9.0096258419617214</v>
      </c>
      <c r="M5" s="36">
        <v>8.4490625497148706</v>
      </c>
      <c r="N5" s="36">
        <v>9.0794049237204248</v>
      </c>
      <c r="O5" s="36">
        <v>9.3215238623655541</v>
      </c>
      <c r="P5" s="36">
        <v>7.9498572642679175</v>
      </c>
    </row>
    <row r="6" spans="1:16" x14ac:dyDescent="0.25">
      <c r="A6" s="7" t="s">
        <v>6</v>
      </c>
      <c r="B6" s="36">
        <v>9.9900800380167105</v>
      </c>
      <c r="C6" s="36">
        <v>10.611592469021017</v>
      </c>
      <c r="D6" s="36">
        <v>11.53496145564217</v>
      </c>
      <c r="E6" s="36">
        <v>10.32438113265998</v>
      </c>
      <c r="F6" s="36">
        <v>10.67802888601214</v>
      </c>
      <c r="G6" s="36">
        <v>10.211247933588487</v>
      </c>
      <c r="H6" s="36">
        <v>10.272070052891623</v>
      </c>
      <c r="I6" s="36">
        <v>10.229833260896283</v>
      </c>
      <c r="J6" s="36">
        <v>9.7594969327072398</v>
      </c>
      <c r="K6" s="36">
        <v>9.7924704390577126</v>
      </c>
      <c r="L6" s="36">
        <v>10.236429357752655</v>
      </c>
      <c r="M6" s="36">
        <v>10.316687299680272</v>
      </c>
      <c r="N6" s="36">
        <v>9.6849746099314231</v>
      </c>
      <c r="O6" s="36">
        <v>9.9824287400493077</v>
      </c>
      <c r="P6" s="36">
        <v>10.077835296039895</v>
      </c>
    </row>
    <row r="7" spans="1:16" x14ac:dyDescent="0.25">
      <c r="A7" s="7" t="s">
        <v>7</v>
      </c>
      <c r="B7" s="36">
        <v>8.9070636707493378</v>
      </c>
      <c r="C7" s="36">
        <v>9.6489320812399821</v>
      </c>
      <c r="D7" s="36">
        <v>9.4013940780315437</v>
      </c>
      <c r="E7" s="36">
        <v>9.2093288963425533</v>
      </c>
      <c r="F7" s="36">
        <v>9.0988000078559139</v>
      </c>
      <c r="G7" s="36">
        <v>9.3211207133724692</v>
      </c>
      <c r="H7" s="36">
        <v>9.4406398310839315</v>
      </c>
      <c r="I7" s="36">
        <v>9.1624604601331967</v>
      </c>
      <c r="J7" s="36">
        <v>8.61159527304563</v>
      </c>
      <c r="K7" s="36">
        <v>8.3605378380739985</v>
      </c>
      <c r="L7" s="36">
        <v>8.4342465838529854</v>
      </c>
      <c r="M7" s="36">
        <v>9.2694773712357179</v>
      </c>
      <c r="N7" s="36">
        <v>8.4503152977898495</v>
      </c>
      <c r="O7" s="36">
        <v>8.5630179195644089</v>
      </c>
      <c r="P7" s="36">
        <v>8.7007609092191238</v>
      </c>
    </row>
    <row r="8" spans="1:16" x14ac:dyDescent="0.25">
      <c r="A8" s="7" t="s">
        <v>8</v>
      </c>
      <c r="B8" s="36">
        <v>11.01279226470569</v>
      </c>
      <c r="C8" s="36">
        <v>11.243882006941764</v>
      </c>
      <c r="D8" s="36">
        <v>10.991734310461762</v>
      </c>
      <c r="E8" s="36">
        <v>11.100122323404015</v>
      </c>
      <c r="F8" s="36">
        <v>10.720006726139861</v>
      </c>
      <c r="G8" s="36">
        <v>11.186713069193562</v>
      </c>
      <c r="H8" s="36">
        <v>11.058439147789608</v>
      </c>
      <c r="I8" s="36">
        <v>10.41088675488103</v>
      </c>
      <c r="J8" s="36">
        <v>10.104528710232174</v>
      </c>
      <c r="K8" s="36">
        <v>10.196778954239292</v>
      </c>
      <c r="L8" s="36">
        <v>9.5951964530629112</v>
      </c>
      <c r="M8" s="36">
        <v>10.461384334216834</v>
      </c>
      <c r="N8" s="36">
        <v>10.308950423605596</v>
      </c>
      <c r="O8" s="36">
        <v>9.5023241920830905</v>
      </c>
      <c r="P8" s="36">
        <v>9.5533180921730114</v>
      </c>
    </row>
    <row r="9" spans="1:16" x14ac:dyDescent="0.25">
      <c r="A9" s="8" t="s">
        <v>9</v>
      </c>
      <c r="B9" s="36">
        <v>8.5870867243494828</v>
      </c>
      <c r="C9" s="36">
        <v>8.9890873218139511</v>
      </c>
      <c r="D9" s="36">
        <v>9.9071648532637067</v>
      </c>
      <c r="E9" s="36">
        <v>9.7907545519266321</v>
      </c>
      <c r="F9" s="36">
        <v>10.230525726982295</v>
      </c>
      <c r="G9" s="36">
        <v>9.3186946902783667</v>
      </c>
      <c r="H9" s="36">
        <v>8.6686365963829264</v>
      </c>
      <c r="I9" s="36">
        <v>9.148621033304364</v>
      </c>
      <c r="J9" s="36">
        <v>8.7447564686521311</v>
      </c>
      <c r="K9" s="36">
        <v>8.9071036102583037</v>
      </c>
      <c r="L9" s="36">
        <v>8.8529912444688499</v>
      </c>
      <c r="M9" s="36">
        <v>8.8985228419524844</v>
      </c>
      <c r="N9" s="36">
        <v>9.1391913849658302</v>
      </c>
      <c r="O9" s="36">
        <v>8.6092559555218457</v>
      </c>
      <c r="P9" s="36">
        <v>8.6558147181674983</v>
      </c>
    </row>
    <row r="10" spans="1:16" x14ac:dyDescent="0.25">
      <c r="A10" s="9" t="s">
        <v>10</v>
      </c>
      <c r="B10" s="36">
        <v>7.7983669189392195</v>
      </c>
      <c r="C10" s="36">
        <v>8.2990578526619885</v>
      </c>
      <c r="D10" s="36">
        <v>9.1751390169942422</v>
      </c>
      <c r="E10" s="36">
        <v>8.736139014092041</v>
      </c>
      <c r="F10" s="36">
        <v>8.9720422503931481</v>
      </c>
      <c r="G10" s="36">
        <v>8.3380514582694261</v>
      </c>
      <c r="H10" s="36">
        <v>8.5813251153899603</v>
      </c>
      <c r="I10" s="36">
        <v>8.7909331767169956</v>
      </c>
      <c r="J10" s="36">
        <v>8.7609610852931326</v>
      </c>
      <c r="K10" s="36">
        <v>9.1012213780273967</v>
      </c>
      <c r="L10" s="36">
        <v>8.8781939288158167</v>
      </c>
      <c r="M10" s="36">
        <v>9.6302627767127333</v>
      </c>
      <c r="N10" s="36">
        <v>9.3408359061622619</v>
      </c>
      <c r="O10" s="36">
        <v>9.1565983433591622</v>
      </c>
      <c r="P10" s="36">
        <v>9.0898859024676195</v>
      </c>
    </row>
    <row r="11" spans="1:16" x14ac:dyDescent="0.25">
      <c r="A11" s="40" t="s">
        <v>13</v>
      </c>
      <c r="B11" s="46">
        <v>9.5295660826922557</v>
      </c>
      <c r="C11" s="46">
        <v>10.017484081663913</v>
      </c>
      <c r="D11" s="46">
        <v>10.557553774982448</v>
      </c>
      <c r="E11" s="46">
        <v>10.258326036475703</v>
      </c>
      <c r="F11" s="46">
        <v>10.095090378646503</v>
      </c>
      <c r="G11" s="46">
        <v>9.8529509788284564</v>
      </c>
      <c r="H11" s="46">
        <v>9.8344574889668586</v>
      </c>
      <c r="I11" s="46">
        <v>9.5445017996774979</v>
      </c>
      <c r="J11" s="46">
        <v>9.4266754128516084</v>
      </c>
      <c r="K11" s="46">
        <v>9.50245107676548</v>
      </c>
      <c r="L11" s="46">
        <v>9.0841809591153382</v>
      </c>
      <c r="M11" s="46">
        <v>9.7408577987457754</v>
      </c>
      <c r="N11" s="46">
        <v>9.2810253852463482</v>
      </c>
      <c r="O11" s="46">
        <v>9.170401351978164</v>
      </c>
      <c r="P11" s="46">
        <v>9.0344491504683138</v>
      </c>
    </row>
    <row r="12" spans="1:16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customHeight="1" x14ac:dyDescent="0.25">
      <c r="A13" s="99" t="s">
        <v>115</v>
      </c>
      <c r="B13" s="100"/>
      <c r="C13" s="100"/>
      <c r="D13" s="100"/>
      <c r="E13" s="100"/>
      <c r="F13" s="101"/>
      <c r="G13" s="101"/>
      <c r="H13" s="101"/>
      <c r="I13" s="101"/>
      <c r="J13" s="102"/>
      <c r="K13" s="102"/>
      <c r="L13" s="102"/>
      <c r="M13" s="102"/>
      <c r="N13" s="102"/>
      <c r="O13" s="102"/>
      <c r="P13" s="102"/>
    </row>
    <row r="14" spans="1:16" x14ac:dyDescent="0.25">
      <c r="A14" s="11"/>
      <c r="B14" s="13" t="s">
        <v>0</v>
      </c>
      <c r="C14" s="13" t="s">
        <v>1</v>
      </c>
      <c r="D14" s="13" t="s">
        <v>2</v>
      </c>
      <c r="E14" s="13" t="s">
        <v>3</v>
      </c>
      <c r="F14" s="13">
        <v>2006</v>
      </c>
      <c r="G14" s="13">
        <v>2007</v>
      </c>
      <c r="H14" s="13">
        <v>2008</v>
      </c>
      <c r="I14" s="13">
        <v>2009</v>
      </c>
      <c r="J14" s="13">
        <v>2010</v>
      </c>
      <c r="K14" s="13">
        <v>2011</v>
      </c>
      <c r="L14" s="13">
        <v>2012</v>
      </c>
      <c r="M14" s="13">
        <v>2013</v>
      </c>
      <c r="N14" s="13">
        <v>2014</v>
      </c>
      <c r="O14" s="13">
        <v>2015</v>
      </c>
      <c r="P14" s="13" t="s">
        <v>16</v>
      </c>
    </row>
    <row r="15" spans="1:16" x14ac:dyDescent="0.25">
      <c r="A15" s="7" t="s">
        <v>52</v>
      </c>
      <c r="B15" s="41">
        <v>9.7429353909246732</v>
      </c>
      <c r="C15" s="41">
        <v>10.352194855492161</v>
      </c>
      <c r="D15" s="41">
        <v>10.934319318916691</v>
      </c>
      <c r="E15" s="41">
        <v>10.456574832562598</v>
      </c>
      <c r="F15" s="41">
        <v>9.9285912419550009</v>
      </c>
      <c r="G15" s="41">
        <v>9.851549152816526</v>
      </c>
      <c r="H15" s="41">
        <v>9.9305696266533605</v>
      </c>
      <c r="I15" s="41">
        <v>9.3882481334974806</v>
      </c>
      <c r="J15" s="41">
        <v>9.413380520890696</v>
      </c>
      <c r="K15" s="41">
        <v>9.3545129557738456</v>
      </c>
      <c r="L15" s="41">
        <v>8.9636266520433203</v>
      </c>
      <c r="M15" s="41">
        <v>9.6668930596991061</v>
      </c>
      <c r="N15" s="41">
        <v>8.7297483191573981</v>
      </c>
      <c r="O15" s="41">
        <v>8.9902323539836768</v>
      </c>
      <c r="P15" s="41">
        <v>8.8288693439458683</v>
      </c>
    </row>
    <row r="16" spans="1:16" x14ac:dyDescent="0.25">
      <c r="A16" s="8" t="s">
        <v>53</v>
      </c>
      <c r="B16" s="41">
        <v>10.336293838861902</v>
      </c>
      <c r="C16" s="41">
        <v>10.657167003866146</v>
      </c>
      <c r="D16" s="41">
        <v>10.934333994889208</v>
      </c>
      <c r="E16" s="41">
        <v>10.939729995125154</v>
      </c>
      <c r="F16" s="41">
        <v>10.962021076393693</v>
      </c>
      <c r="G16" s="41">
        <v>10.805622404976383</v>
      </c>
      <c r="H16" s="41">
        <v>10.441847126437834</v>
      </c>
      <c r="I16" s="41">
        <v>10.331165193331056</v>
      </c>
      <c r="J16" s="41">
        <v>9.9846088962883925</v>
      </c>
      <c r="K16" s="41">
        <v>10.108206054846143</v>
      </c>
      <c r="L16" s="41">
        <v>9.748741771575208</v>
      </c>
      <c r="M16" s="41">
        <v>10.247982139809842</v>
      </c>
      <c r="N16" s="41">
        <v>10.265869342801476</v>
      </c>
      <c r="O16" s="41">
        <v>9.5772396582792769</v>
      </c>
      <c r="P16" s="41">
        <v>9.6040869432754032</v>
      </c>
    </row>
    <row r="17" spans="1:16" x14ac:dyDescent="0.25">
      <c r="A17" s="9" t="s">
        <v>54</v>
      </c>
      <c r="B17" s="41">
        <v>7.7983669189392195</v>
      </c>
      <c r="C17" s="41">
        <v>8.2990578526619885</v>
      </c>
      <c r="D17" s="41">
        <v>9.1751390169942422</v>
      </c>
      <c r="E17" s="41">
        <v>8.736139014092041</v>
      </c>
      <c r="F17" s="41">
        <v>8.9720422503931481</v>
      </c>
      <c r="G17" s="41">
        <v>8.3380514582694261</v>
      </c>
      <c r="H17" s="41">
        <v>8.5813251153899603</v>
      </c>
      <c r="I17" s="41">
        <v>8.7909331767169974</v>
      </c>
      <c r="J17" s="41">
        <v>8.7609610852931326</v>
      </c>
      <c r="K17" s="41">
        <v>9.1012213780273967</v>
      </c>
      <c r="L17" s="41">
        <v>8.8781939288158167</v>
      </c>
      <c r="M17" s="41">
        <v>9.6302627767127333</v>
      </c>
      <c r="N17" s="41">
        <v>9.3408359061622619</v>
      </c>
      <c r="O17" s="41">
        <v>9.1565983433591622</v>
      </c>
      <c r="P17" s="41">
        <v>9.0847770534118535</v>
      </c>
    </row>
    <row r="18" spans="1:16" x14ac:dyDescent="0.25">
      <c r="A18" s="40" t="s">
        <v>13</v>
      </c>
      <c r="B18" s="46">
        <v>9.5295660826922557</v>
      </c>
      <c r="C18" s="46">
        <v>10.017484081663913</v>
      </c>
      <c r="D18" s="46">
        <v>10.557553774982448</v>
      </c>
      <c r="E18" s="46">
        <v>10.258326036475703</v>
      </c>
      <c r="F18" s="46">
        <v>10.095090378646503</v>
      </c>
      <c r="G18" s="46">
        <v>9.8529509788284564</v>
      </c>
      <c r="H18" s="46">
        <v>9.8344574889668586</v>
      </c>
      <c r="I18" s="46">
        <v>9.5445017996774979</v>
      </c>
      <c r="J18" s="46">
        <v>9.4266754128516084</v>
      </c>
      <c r="K18" s="46">
        <v>9.50245107676548</v>
      </c>
      <c r="L18" s="46">
        <v>9.0841809591153382</v>
      </c>
      <c r="M18" s="46">
        <v>9.7408577987457754</v>
      </c>
      <c r="N18" s="46">
        <v>9.2810253852463482</v>
      </c>
      <c r="O18" s="46">
        <v>9.170401351978164</v>
      </c>
      <c r="P18" s="46">
        <v>9.0344491504683138</v>
      </c>
    </row>
    <row r="19" spans="1:16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5" customHeight="1" x14ac:dyDescent="0.25">
      <c r="A20" s="99" t="s">
        <v>116</v>
      </c>
      <c r="B20" s="100"/>
      <c r="C20" s="100"/>
      <c r="D20" s="100"/>
      <c r="E20" s="100"/>
      <c r="F20" s="101"/>
      <c r="G20" s="101"/>
      <c r="H20" s="101"/>
      <c r="I20" s="101"/>
      <c r="J20" s="102"/>
      <c r="K20" s="102"/>
      <c r="L20" s="102"/>
      <c r="M20" s="102"/>
      <c r="N20" s="102"/>
      <c r="O20" s="102"/>
      <c r="P20" s="102"/>
    </row>
    <row r="21" spans="1:16" x14ac:dyDescent="0.25">
      <c r="A21" s="11"/>
      <c r="B21" s="13" t="s">
        <v>0</v>
      </c>
      <c r="C21" s="13" t="s">
        <v>1</v>
      </c>
      <c r="D21" s="13" t="s">
        <v>2</v>
      </c>
      <c r="E21" s="13" t="s">
        <v>3</v>
      </c>
      <c r="F21" s="13">
        <v>2006</v>
      </c>
      <c r="G21" s="13">
        <v>2007</v>
      </c>
      <c r="H21" s="13">
        <v>2008</v>
      </c>
      <c r="I21" s="13">
        <v>2009</v>
      </c>
      <c r="J21" s="13">
        <v>2010</v>
      </c>
      <c r="K21" s="13">
        <v>2011</v>
      </c>
      <c r="L21" s="13">
        <v>2012</v>
      </c>
      <c r="M21" s="13">
        <v>2013</v>
      </c>
      <c r="N21" s="13">
        <v>2014</v>
      </c>
      <c r="O21" s="13">
        <v>2015</v>
      </c>
      <c r="P21" s="13" t="s">
        <v>16</v>
      </c>
    </row>
    <row r="22" spans="1:16" x14ac:dyDescent="0.25">
      <c r="A22" s="7" t="s">
        <v>12</v>
      </c>
      <c r="B22" s="36">
        <v>10.587651419706274</v>
      </c>
      <c r="C22" s="36">
        <v>10.973545658285373</v>
      </c>
      <c r="D22" s="36">
        <v>11.17987891508939</v>
      </c>
      <c r="E22" s="36">
        <v>10.913994264624634</v>
      </c>
      <c r="F22" s="36">
        <v>10.417826773441256</v>
      </c>
      <c r="G22" s="36">
        <v>10.464027999578679</v>
      </c>
      <c r="H22" s="36">
        <v>10.378638968188952</v>
      </c>
      <c r="I22" s="36">
        <v>9.7909507174111319</v>
      </c>
      <c r="J22" s="36">
        <v>9.8774546730348423</v>
      </c>
      <c r="K22" s="36">
        <v>9.8650575233402868</v>
      </c>
      <c r="L22" s="36">
        <v>9.3386761062342352</v>
      </c>
      <c r="M22" s="36">
        <v>10.246421421490336</v>
      </c>
      <c r="N22" s="36">
        <v>9.4163552189106259</v>
      </c>
      <c r="O22" s="36">
        <v>9.2570558816908122</v>
      </c>
      <c r="P22" s="36">
        <v>9.2686567310473578</v>
      </c>
    </row>
    <row r="23" spans="1:16" x14ac:dyDescent="0.25">
      <c r="A23" s="9" t="s">
        <v>11</v>
      </c>
      <c r="B23" s="36">
        <v>8.4769135268536431</v>
      </c>
      <c r="C23" s="36">
        <v>9.0504622020197019</v>
      </c>
      <c r="D23" s="36">
        <v>9.8689052127628099</v>
      </c>
      <c r="E23" s="36">
        <v>9.5629723431327278</v>
      </c>
      <c r="F23" s="36">
        <v>9.6222609892155706</v>
      </c>
      <c r="G23" s="36">
        <v>9.1965647760137461</v>
      </c>
      <c r="H23" s="36">
        <v>9.1325336381322479</v>
      </c>
      <c r="I23" s="36">
        <v>9.1683741685019413</v>
      </c>
      <c r="J23" s="36">
        <v>8.8113294574257637</v>
      </c>
      <c r="K23" s="36">
        <v>8.9552407353429988</v>
      </c>
      <c r="L23" s="36">
        <v>8.7838363011855343</v>
      </c>
      <c r="M23" s="36">
        <v>9.1077264400923159</v>
      </c>
      <c r="N23" s="36">
        <v>9.0215419768056595</v>
      </c>
      <c r="O23" s="36">
        <v>8.8366773616445045</v>
      </c>
      <c r="P23" s="36">
        <v>8.6674316958005431</v>
      </c>
    </row>
    <row r="24" spans="1:16" x14ac:dyDescent="0.25">
      <c r="A24" s="40" t="s">
        <v>13</v>
      </c>
      <c r="B24" s="46">
        <v>9.5295660826922557</v>
      </c>
      <c r="C24" s="46">
        <v>10.017484081663913</v>
      </c>
      <c r="D24" s="46">
        <v>10.557553774982448</v>
      </c>
      <c r="E24" s="46">
        <v>10.258326036475703</v>
      </c>
      <c r="F24" s="46">
        <v>10.095090378646503</v>
      </c>
      <c r="G24" s="46">
        <v>9.8529509788284564</v>
      </c>
      <c r="H24" s="46">
        <v>9.8344574889668586</v>
      </c>
      <c r="I24" s="46">
        <v>9.5445017996774979</v>
      </c>
      <c r="J24" s="46">
        <v>9.4266754128516084</v>
      </c>
      <c r="K24" s="46">
        <v>9.50245107676548</v>
      </c>
      <c r="L24" s="46">
        <v>9.0841809591153382</v>
      </c>
      <c r="M24" s="46">
        <v>9.7408577987457754</v>
      </c>
      <c r="N24" s="46">
        <v>9.2810253852463482</v>
      </c>
      <c r="O24" s="46">
        <v>9.170401351978164</v>
      </c>
      <c r="P24" s="46">
        <v>9.0344491504683138</v>
      </c>
    </row>
  </sheetData>
  <mergeCells count="4">
    <mergeCell ref="A2:P2"/>
    <mergeCell ref="A13:P13"/>
    <mergeCell ref="A20:P20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92"/>
  <sheetViews>
    <sheetView zoomScaleNormal="100" workbookViewId="0">
      <pane ySplit="2" topLeftCell="A3" activePane="bottomLeft" state="frozen"/>
      <selection activeCell="E32" sqref="E32"/>
      <selection pane="bottomLeft" sqref="A1:B1"/>
    </sheetView>
  </sheetViews>
  <sheetFormatPr defaultColWidth="9.33203125" defaultRowHeight="14.4" x14ac:dyDescent="0.3"/>
  <cols>
    <col min="1" max="1" width="4.6640625" style="70" bestFit="1" customWidth="1"/>
    <col min="2" max="2" width="81.6640625" style="69" customWidth="1"/>
    <col min="3" max="3" width="9.33203125" style="68"/>
    <col min="4" max="4" width="11" style="68" customWidth="1"/>
    <col min="5" max="16384" width="9.33203125" style="68"/>
  </cols>
  <sheetData>
    <row r="1" spans="1:4" ht="30" customHeight="1" x14ac:dyDescent="0.3">
      <c r="A1" s="90" t="s">
        <v>75</v>
      </c>
      <c r="B1" s="91"/>
    </row>
    <row r="2" spans="1:4" ht="14.7" customHeight="1" x14ac:dyDescent="0.3">
      <c r="A2" s="75" t="s">
        <v>70</v>
      </c>
      <c r="B2" s="80" t="s">
        <v>69</v>
      </c>
    </row>
    <row r="3" spans="1:4" s="62" customFormat="1" ht="14.7" customHeight="1" x14ac:dyDescent="0.3">
      <c r="A3" s="75">
        <v>1</v>
      </c>
      <c r="B3" s="83" t="str">
        <f>'1'!A2</f>
        <v>Total alkoholkonsumtion i riket uppdelad på anskaffningssätt, i liter ren alkohol per invånare 15 år och äldre. 2001–2016.</v>
      </c>
      <c r="D3" s="79"/>
    </row>
    <row r="4" spans="1:4" s="62" customFormat="1" ht="14.7" customHeight="1" x14ac:dyDescent="0.3">
      <c r="A4" s="75">
        <v>2</v>
      </c>
      <c r="B4" s="83" t="str">
        <f>'2'!A2</f>
        <v>Folkölsförsäljning i liter ren alkohol per invånare 15 år och äldre, fördelat per län. 2001–2016.</v>
      </c>
      <c r="D4" s="79"/>
    </row>
    <row r="5" spans="1:4" ht="14.7" customHeight="1" x14ac:dyDescent="0.3">
      <c r="A5" s="75">
        <v>3</v>
      </c>
      <c r="B5" s="83" t="str">
        <f>'3-5'!A2</f>
        <v>Folkölsförsäljning i liter ren alkohol per invånare 15 år och äldre, fördelat per Monitorregion. 2001–2016.</v>
      </c>
      <c r="D5" s="78"/>
    </row>
    <row r="6" spans="1:4" s="50" customFormat="1" ht="14.7" customHeight="1" x14ac:dyDescent="0.3">
      <c r="A6" s="75">
        <v>4</v>
      </c>
      <c r="B6" s="83" t="str">
        <f>'3-5'!A15</f>
        <v>Folkölsförsäljning i liter ren alkohol per invånare 15 år och äldre, fördelat per landsdel. 2001–2016.</v>
      </c>
    </row>
    <row r="7" spans="1:4" s="50" customFormat="1" ht="14.7" customHeight="1" x14ac:dyDescent="0.3">
      <c r="A7" s="75">
        <v>5</v>
      </c>
      <c r="B7" s="83" t="str">
        <f>'3-5'!A24</f>
        <v>Folkölsförsäljning i liter ren alkohol per invånare 15 år och äldre, fördelat per storstadslän och icke storstadslän. 2001–2016.</v>
      </c>
    </row>
    <row r="8" spans="1:4" ht="14.7" customHeight="1" x14ac:dyDescent="0.3">
      <c r="A8" s="75">
        <v>6</v>
      </c>
      <c r="B8" s="83" t="str">
        <f>'6'!A2</f>
        <v>Restaurangförsäljning i liter ren alkohol per invånare 15 år och äldre, fördelat per län. 2002–2016.</v>
      </c>
    </row>
    <row r="9" spans="1:4" ht="14.7" customHeight="1" x14ac:dyDescent="0.3">
      <c r="A9" s="75">
        <v>7</v>
      </c>
      <c r="B9" s="83" t="str">
        <f>'7-9'!A2</f>
        <v>Restaurangförsäljning i liter ren alkohol per invånare 15 år och äldre, fördelat per Monitorregion. 2002–2016.</v>
      </c>
    </row>
    <row r="10" spans="1:4" ht="14.7" customHeight="1" x14ac:dyDescent="0.3">
      <c r="A10" s="75">
        <v>8</v>
      </c>
      <c r="B10" s="83" t="str">
        <f>'7-9'!A15</f>
        <v>Restaurangförsäljning i liter ren alkohol per invånare 15 år och äldre, fördelat per landsdel. 2002–2016.</v>
      </c>
    </row>
    <row r="11" spans="1:4" ht="14.7" customHeight="1" x14ac:dyDescent="0.3">
      <c r="A11" s="75">
        <v>9</v>
      </c>
      <c r="B11" s="83" t="str">
        <f>'7-9'!A24</f>
        <v>Restaurangförsäljning i liter ren alkohol per invånare 15 år och äldre, fördelat per storstadslän och icke storstadslän. 2002–2016.</v>
      </c>
    </row>
    <row r="12" spans="1:4" ht="14.7" customHeight="1" x14ac:dyDescent="0.3">
      <c r="A12" s="75">
        <v>10</v>
      </c>
      <c r="B12" s="83" t="str">
        <f>'10'!A2</f>
        <v>Systembolagsförsäljning i liter ren alkohol per invånare 15 år och äldre, fördelat per län. 2001–2016.</v>
      </c>
    </row>
    <row r="13" spans="1:4" ht="14.7" customHeight="1" x14ac:dyDescent="0.3">
      <c r="A13" s="75">
        <v>11</v>
      </c>
      <c r="B13" s="83" t="str">
        <f>'11-13'!A2</f>
        <v>Systembolagsförsäljning i liter ren alkohol per invånare 15 år och äldre, fördelat per Monitorregion. 2001–2016.</v>
      </c>
    </row>
    <row r="14" spans="1:4" ht="14.7" customHeight="1" x14ac:dyDescent="0.3">
      <c r="A14" s="75">
        <v>12</v>
      </c>
      <c r="B14" s="83" t="str">
        <f>'11-13'!A13</f>
        <v>Systembolagsförsäljning i liter ren alkohol per invånare 15 år och äldre, fördelat per landsdel. 2001–2016.</v>
      </c>
    </row>
    <row r="15" spans="1:4" ht="14.7" customHeight="1" x14ac:dyDescent="0.3">
      <c r="A15" s="75">
        <v>13</v>
      </c>
      <c r="B15" s="83" t="str">
        <f>'11-13'!A20</f>
        <v>Systembolagsförsäljning i liter ren alkohol per invånare 15 år och äldre, fördelat per storstadslän och icke storstadslän. 2001–2016.</v>
      </c>
    </row>
    <row r="16" spans="1:4" x14ac:dyDescent="0.3">
      <c r="A16" s="75">
        <v>14</v>
      </c>
      <c r="B16" s="83" t="str">
        <f>'14'!A2</f>
        <v>Registrerad alkoholförsäljning i liter ren alkohol per invånare 15 år och äldre, fördelat per län. 2002-2016. (Folkölsförsäljning, restaurangförsäljning och Systembolagsförsäljning.)</v>
      </c>
    </row>
    <row r="17" spans="1:2" x14ac:dyDescent="0.3">
      <c r="A17" s="75">
        <v>15</v>
      </c>
      <c r="B17" s="83" t="str">
        <f>'15-17'!A2</f>
        <v>Registrerad alkoholförsäljning i liter ren alkohol per invånare 15 år och äldre, fördelat per Monitorregion. 2002-2016. (Folkölsförsäljning, restaurangservering och Systembolagsförsäljning.)</v>
      </c>
    </row>
    <row r="18" spans="1:2" x14ac:dyDescent="0.3">
      <c r="A18" s="75">
        <v>16</v>
      </c>
      <c r="B18" s="83" t="str">
        <f>'15-17'!A15</f>
        <v>Registrerad alkoholförsäljning i liter ren alkohol per invånare 15 år och äldre, fördelat per landsdel. 2002-2016. (Folkölsförsäljning, restaurangservering och Systembolagsförsäljning.)</v>
      </c>
    </row>
    <row r="19" spans="1:2" x14ac:dyDescent="0.3">
      <c r="A19" s="75">
        <v>17</v>
      </c>
      <c r="B19" s="83" t="str">
        <f>'15-17'!A24</f>
        <v>Registrerad alkoholförsäljning i liter ren alkohol per invånare 15 år och äldre, fördelat per storstadslän och icke storstadslän. 2002-2016.(Folkölsförsäljning, restaurangservering och Systembolagsförsäljning.)</v>
      </c>
    </row>
    <row r="20" spans="1:2" x14ac:dyDescent="0.3">
      <c r="A20" s="75">
        <v>18</v>
      </c>
      <c r="B20" s="83" t="str">
        <f>'18'!A2</f>
        <v>Resandeinförsel i liter ren alkohol per invånare 15 år och äldre, fördelat per län. 2001–2016.</v>
      </c>
    </row>
    <row r="21" spans="1:2" x14ac:dyDescent="0.3">
      <c r="A21" s="75">
        <v>19</v>
      </c>
      <c r="B21" s="83" t="str">
        <f>'19-21'!A2</f>
        <v>Resandeinförsel i liter ren alkohol per invånare 15 år och äldre, fördelat per Monitorregion. 2001–2016.</v>
      </c>
    </row>
    <row r="22" spans="1:2" x14ac:dyDescent="0.3">
      <c r="A22" s="75">
        <v>20</v>
      </c>
      <c r="B22" s="83" t="str">
        <f>'19-21'!A13</f>
        <v>Resandeinförsel i liter ren alkohol per invånare 15 år och äldre, fördelat per landsdel. 2001–2016.</v>
      </c>
    </row>
    <row r="23" spans="1:2" x14ac:dyDescent="0.3">
      <c r="A23" s="75">
        <v>21</v>
      </c>
      <c r="B23" s="83" t="str">
        <f>'19-21'!A20</f>
        <v>Resandeinförsel i liter ren alkohol per invånare 15 år och äldre, fördelat storstadslän och icke storstadslän. 2001–2016.</v>
      </c>
    </row>
    <row r="24" spans="1:2" x14ac:dyDescent="0.3">
      <c r="A24" s="75">
        <v>22</v>
      </c>
      <c r="B24" s="83" t="str">
        <f>'22'!A2</f>
        <v>Köp av smugglad alkohol i liter ren alkohol per invånare 15 år och äldre, fördelat per län. 2001–2016.</v>
      </c>
    </row>
    <row r="25" spans="1:2" x14ac:dyDescent="0.3">
      <c r="A25" s="75">
        <v>23</v>
      </c>
      <c r="B25" s="83" t="str">
        <f>'23-25'!A2</f>
        <v>Köp av smugglad alkohol i liter ren alkohol per invånare 15 år och äldre, fördelat per Monitorregion. 2001–2016.</v>
      </c>
    </row>
    <row r="26" spans="1:2" x14ac:dyDescent="0.3">
      <c r="A26" s="75">
        <v>24</v>
      </c>
      <c r="B26" s="83" t="str">
        <f>'23-25'!A13</f>
        <v>Köp av smugglad alkohol i liter ren alkohol per invånare 15 år och äldre, fördelat per landsdel. 2001–2016.</v>
      </c>
    </row>
    <row r="27" spans="1:2" x14ac:dyDescent="0.3">
      <c r="A27" s="75">
        <v>25</v>
      </c>
      <c r="B27" s="83" t="str">
        <f>'23-25'!A20</f>
        <v>Köp av smugglad alkohol i liter ren alkohol per invånare 15 år och äldre, fördelat per storstadslän och icke storstadslän. 2001–2016.</v>
      </c>
    </row>
    <row r="28" spans="1:2" x14ac:dyDescent="0.3">
      <c r="A28" s="75">
        <v>26</v>
      </c>
      <c r="B28" s="83" t="str">
        <f>'26'!A2</f>
        <v>Hemtillverkad alkohol i liter ren alkohol per invånare 15 år och äldre, fördelat per län. 2001–2016.</v>
      </c>
    </row>
    <row r="29" spans="1:2" x14ac:dyDescent="0.3">
      <c r="A29" s="75">
        <v>27</v>
      </c>
      <c r="B29" s="83" t="str">
        <f>'27-29'!A2</f>
        <v>Hemtillverkad alkohol i liter ren alkohol per invånare 15 år och äldre, fördelat per Monitorregion. 2001–2016.</v>
      </c>
    </row>
    <row r="30" spans="1:2" x14ac:dyDescent="0.3">
      <c r="A30" s="75">
        <v>28</v>
      </c>
      <c r="B30" s="83" t="str">
        <f>'27-29'!A14</f>
        <v>Hemtillverkad alkohol i liter ren alkohol per invånare 15 år och äldre, fördelat per landsdel. 2001–2016.</v>
      </c>
    </row>
    <row r="31" spans="1:2" x14ac:dyDescent="0.3">
      <c r="A31" s="75">
        <v>29</v>
      </c>
      <c r="B31" s="83" t="str">
        <f>'27-29'!A22</f>
        <v>Hemtillverkad alkohol i liter ren alkohol per invånare 15 år och äldre, fördelat per storstadslän och icke storstadslän. 2001–2016.</v>
      </c>
    </row>
    <row r="32" spans="1:2" x14ac:dyDescent="0.3">
      <c r="A32" s="75">
        <v>30</v>
      </c>
      <c r="B32" s="83" t="str">
        <f>'30'!A2</f>
        <v>Köp på internet i liter ren alkohol alkohol per invånare 15 år och äldre, fördelat per län. 2001–2016.</v>
      </c>
    </row>
    <row r="33" spans="1:2" x14ac:dyDescent="0.3">
      <c r="A33" s="75">
        <v>31</v>
      </c>
      <c r="B33" s="83" t="str">
        <f>'31-33'!A2</f>
        <v>Köp på internet i liter ren alkohol per invånare 15 år och äldre, fördelat per Monitorregion. 2001–2016.</v>
      </c>
    </row>
    <row r="34" spans="1:2" x14ac:dyDescent="0.3">
      <c r="A34" s="75">
        <v>32</v>
      </c>
      <c r="B34" s="83" t="str">
        <f>'31-33'!A13</f>
        <v>Köp på internet i liter ren alkohol per invånare 15 år och äldre, fördelat per landsdel. 2001–2016.</v>
      </c>
    </row>
    <row r="35" spans="1:2" x14ac:dyDescent="0.3">
      <c r="A35" s="75">
        <v>33</v>
      </c>
      <c r="B35" s="83" t="str">
        <f>'31-33'!A20</f>
        <v>Köp på internet i liter ren alkohol per invånare 15 år och äldre, fördelat per storstadslän och icke storstadslän. 2001–2016.</v>
      </c>
    </row>
    <row r="36" spans="1:2" x14ac:dyDescent="0.3">
      <c r="A36" s="75">
        <v>34</v>
      </c>
      <c r="B36" s="83" t="str">
        <f>'34'!A2</f>
        <v>Oregistrerad alkoholanskaffning i liter ren alkohol per invånare 15 år och äldre, fördelat per län. 2001-2016.</v>
      </c>
    </row>
    <row r="37" spans="1:2" x14ac:dyDescent="0.3">
      <c r="A37" s="75">
        <v>35</v>
      </c>
      <c r="B37" s="83" t="str">
        <f>'35-37'!A2</f>
        <v>Oregistrerad alkoholanskaffning i liter ren alkohol per invånare 15 år och äldre, fördelat per Monitorregion. 2001-2016.</v>
      </c>
    </row>
    <row r="38" spans="1:2" x14ac:dyDescent="0.3">
      <c r="A38" s="75">
        <v>36</v>
      </c>
      <c r="B38" s="83" t="str">
        <f>'35-37'!A13</f>
        <v>Oregistrerad alkoholanskaffning i liter ren alkohol per invånare 15 år och äldre,  fördelat per landsdel. 2001-2016.</v>
      </c>
    </row>
    <row r="39" spans="1:2" ht="14.7" customHeight="1" x14ac:dyDescent="0.3">
      <c r="A39" s="75">
        <v>37</v>
      </c>
      <c r="B39" s="83" t="str">
        <f>'35-37'!A20</f>
        <v>Oregistrerad alkoholanskaffning i liter ren alkohol per invånare 15 år och äldre,  fördelat per storstadslän och icke storstadslän. 2001-2016.</v>
      </c>
    </row>
    <row r="40" spans="1:2" x14ac:dyDescent="0.3">
      <c r="A40" s="75">
        <v>38</v>
      </c>
      <c r="B40" s="83" t="str">
        <f>'38'!A2</f>
        <v>Total alkoholanskaffning i liter ren alkohol per invånare 15 år och äldre, fördelat per län. 2002-2016.</v>
      </c>
    </row>
    <row r="41" spans="1:2" x14ac:dyDescent="0.3">
      <c r="A41" s="75">
        <v>39</v>
      </c>
      <c r="B41" s="83" t="str">
        <f>'39-41'!A2</f>
        <v>Total alkoholanskaffning i liter ren alkohol per invånare 15 år och äldre, fördelat per Monitorregion. 2002-2016.</v>
      </c>
    </row>
    <row r="42" spans="1:2" ht="15" customHeight="1" x14ac:dyDescent="0.3">
      <c r="A42" s="75">
        <v>40</v>
      </c>
      <c r="B42" s="83" t="str">
        <f>'39-41'!A13</f>
        <v>Total alkoholanskaffning i liter ren alkohol per invånare 15 år och äldre, fördelat per landsdel. 2002-2016.</v>
      </c>
    </row>
    <row r="43" spans="1:2" ht="15" customHeight="1" x14ac:dyDescent="0.3">
      <c r="A43" s="75">
        <v>41</v>
      </c>
      <c r="B43" s="83" t="str">
        <f>'39-41'!A20</f>
        <v>Total alkoholanskaffning i liter ren alkohol per invånare 15 år och äldre, fördelat per storstadslän och icke storstadslän. 2002-2016.</v>
      </c>
    </row>
    <row r="44" spans="1:2" x14ac:dyDescent="0.3">
      <c r="A44" s="75"/>
      <c r="B44" s="77"/>
    </row>
    <row r="45" spans="1:2" x14ac:dyDescent="0.3">
      <c r="A45" s="75"/>
      <c r="B45" s="71"/>
    </row>
    <row r="46" spans="1:2" x14ac:dyDescent="0.3">
      <c r="A46" s="75"/>
      <c r="B46" s="71"/>
    </row>
    <row r="47" spans="1:2" x14ac:dyDescent="0.3">
      <c r="A47" s="75"/>
      <c r="B47" s="71"/>
    </row>
    <row r="48" spans="1:2" x14ac:dyDescent="0.3">
      <c r="A48" s="75"/>
      <c r="B48" s="71"/>
    </row>
    <row r="49" spans="1:2" ht="14.7" customHeight="1" x14ac:dyDescent="0.3">
      <c r="A49" s="75"/>
      <c r="B49" s="71"/>
    </row>
    <row r="50" spans="1:2" ht="15" customHeight="1" x14ac:dyDescent="0.3">
      <c r="A50" s="75"/>
      <c r="B50" s="71"/>
    </row>
    <row r="51" spans="1:2" x14ac:dyDescent="0.3">
      <c r="A51" s="75"/>
      <c r="B51" s="71"/>
    </row>
    <row r="52" spans="1:2" x14ac:dyDescent="0.3">
      <c r="A52" s="75"/>
      <c r="B52" s="71"/>
    </row>
    <row r="53" spans="1:2" x14ac:dyDescent="0.3">
      <c r="A53" s="75"/>
      <c r="B53" s="71"/>
    </row>
    <row r="54" spans="1:2" x14ac:dyDescent="0.3">
      <c r="A54" s="75"/>
      <c r="B54" s="71"/>
    </row>
    <row r="55" spans="1:2" x14ac:dyDescent="0.3">
      <c r="A55" s="75"/>
      <c r="B55" s="71"/>
    </row>
    <row r="56" spans="1:2" x14ac:dyDescent="0.3">
      <c r="A56" s="75"/>
      <c r="B56" s="71"/>
    </row>
    <row r="57" spans="1:2" ht="14.7" customHeight="1" x14ac:dyDescent="0.3">
      <c r="A57" s="75"/>
      <c r="B57" s="71"/>
    </row>
    <row r="58" spans="1:2" ht="14.7" customHeight="1" x14ac:dyDescent="0.3">
      <c r="A58" s="75"/>
      <c r="B58" s="71"/>
    </row>
    <row r="59" spans="1:2" ht="14.7" customHeight="1" x14ac:dyDescent="0.3">
      <c r="A59" s="75"/>
      <c r="B59" s="71"/>
    </row>
    <row r="60" spans="1:2" ht="14.7" customHeight="1" x14ac:dyDescent="0.3">
      <c r="A60" s="75"/>
      <c r="B60" s="71"/>
    </row>
    <row r="61" spans="1:2" ht="14.7" customHeight="1" x14ac:dyDescent="0.3">
      <c r="A61" s="75"/>
      <c r="B61" s="71"/>
    </row>
    <row r="62" spans="1:2" ht="14.7" customHeight="1" x14ac:dyDescent="0.3">
      <c r="A62" s="75"/>
      <c r="B62" s="71"/>
    </row>
    <row r="63" spans="1:2" ht="14.7" customHeight="1" x14ac:dyDescent="0.3">
      <c r="A63" s="75"/>
      <c r="B63" s="71"/>
    </row>
    <row r="64" spans="1:2" ht="14.7" customHeight="1" x14ac:dyDescent="0.3">
      <c r="A64" s="75"/>
      <c r="B64" s="76"/>
    </row>
    <row r="65" spans="1:2" ht="14.7" customHeight="1" x14ac:dyDescent="0.3">
      <c r="A65" s="75"/>
      <c r="B65" s="71"/>
    </row>
    <row r="66" spans="1:2" ht="14.7" customHeight="1" x14ac:dyDescent="0.3">
      <c r="A66" s="75"/>
      <c r="B66" s="71"/>
    </row>
    <row r="67" spans="1:2" ht="14.7" customHeight="1" x14ac:dyDescent="0.3">
      <c r="A67" s="75"/>
      <c r="B67" s="71"/>
    </row>
    <row r="68" spans="1:2" ht="15" customHeight="1" x14ac:dyDescent="0.3">
      <c r="A68" s="75"/>
      <c r="B68" s="71"/>
    </row>
    <row r="69" spans="1:2" ht="15" customHeight="1" x14ac:dyDescent="0.3">
      <c r="A69" s="75"/>
      <c r="B69" s="76"/>
    </row>
    <row r="70" spans="1:2" ht="14.7" customHeight="1" x14ac:dyDescent="0.3">
      <c r="A70" s="75"/>
      <c r="B70" s="71"/>
    </row>
    <row r="71" spans="1:2" ht="14.7" customHeight="1" x14ac:dyDescent="0.3">
      <c r="A71" s="75"/>
      <c r="B71" s="71"/>
    </row>
    <row r="72" spans="1:2" ht="14.7" customHeight="1" x14ac:dyDescent="0.3">
      <c r="A72" s="75"/>
      <c r="B72" s="71"/>
    </row>
    <row r="73" spans="1:2" ht="14.7" customHeight="1" x14ac:dyDescent="0.3">
      <c r="A73" s="75"/>
      <c r="B73" s="71"/>
    </row>
    <row r="74" spans="1:2" ht="14.7" customHeight="1" x14ac:dyDescent="0.3">
      <c r="A74" s="75"/>
      <c r="B74" s="71"/>
    </row>
    <row r="75" spans="1:2" ht="14.7" customHeight="1" x14ac:dyDescent="0.3">
      <c r="A75" s="75"/>
      <c r="B75" s="71"/>
    </row>
    <row r="76" spans="1:2" ht="14.7" customHeight="1" x14ac:dyDescent="0.3">
      <c r="A76" s="75"/>
      <c r="B76" s="71"/>
    </row>
    <row r="77" spans="1:2" ht="14.7" customHeight="1" x14ac:dyDescent="0.3">
      <c r="A77" s="75"/>
      <c r="B77" s="71"/>
    </row>
    <row r="78" spans="1:2" ht="14.7" customHeight="1" x14ac:dyDescent="0.3">
      <c r="A78" s="75"/>
      <c r="B78" s="71"/>
    </row>
    <row r="79" spans="1:2" ht="14.7" customHeight="1" x14ac:dyDescent="0.3">
      <c r="A79" s="75"/>
      <c r="B79" s="71"/>
    </row>
    <row r="80" spans="1:2" ht="14.7" customHeight="1" x14ac:dyDescent="0.3">
      <c r="A80" s="75"/>
      <c r="B80" s="73"/>
    </row>
    <row r="81" spans="1:2" ht="14.7" customHeight="1" x14ac:dyDescent="0.3">
      <c r="A81" s="75"/>
      <c r="B81" s="73"/>
    </row>
    <row r="82" spans="1:2" ht="14.7" customHeight="1" x14ac:dyDescent="0.3">
      <c r="A82" s="75"/>
      <c r="B82" s="73"/>
    </row>
    <row r="83" spans="1:2" ht="14.7" customHeight="1" x14ac:dyDescent="0.3">
      <c r="A83" s="75"/>
      <c r="B83" s="73"/>
    </row>
    <row r="84" spans="1:2" ht="14.7" customHeight="1" x14ac:dyDescent="0.3">
      <c r="A84" s="75"/>
      <c r="B84" s="73"/>
    </row>
    <row r="85" spans="1:2" ht="14.7" customHeight="1" x14ac:dyDescent="0.3">
      <c r="A85" s="75"/>
      <c r="B85" s="73"/>
    </row>
    <row r="86" spans="1:2" ht="14.7" customHeight="1" x14ac:dyDescent="0.3">
      <c r="A86" s="75"/>
      <c r="B86" s="73"/>
    </row>
    <row r="87" spans="1:2" ht="15" customHeight="1" x14ac:dyDescent="0.3">
      <c r="A87" s="74"/>
      <c r="B87" s="73"/>
    </row>
    <row r="88" spans="1:2" x14ac:dyDescent="0.3">
      <c r="A88" s="74"/>
      <c r="B88" s="73"/>
    </row>
    <row r="89" spans="1:2" x14ac:dyDescent="0.3">
      <c r="A89" s="74"/>
      <c r="B89" s="73"/>
    </row>
    <row r="90" spans="1:2" x14ac:dyDescent="0.3">
      <c r="A90" s="74"/>
      <c r="B90" s="73"/>
    </row>
    <row r="91" spans="1:2" x14ac:dyDescent="0.3">
      <c r="A91" s="74"/>
      <c r="B91" s="73"/>
    </row>
    <row r="92" spans="1:2" x14ac:dyDescent="0.3">
      <c r="A92" s="72"/>
      <c r="B92" s="71"/>
    </row>
  </sheetData>
  <mergeCells count="1">
    <mergeCell ref="A1:B1"/>
  </mergeCells>
  <hyperlinks>
    <hyperlink ref="B3" location="'1'!A1" display="'1'!A1"/>
    <hyperlink ref="B4" location="'2'!A1" display="'2'!A1"/>
    <hyperlink ref="B5" location="'3-5'!A1" display="'3-5'!A1"/>
    <hyperlink ref="B6" location="'3-5'!A1" display="'3-5'!A1"/>
    <hyperlink ref="B7" location="'3-5'!A1" display="'3-5'!A1"/>
    <hyperlink ref="B8" location="'6'!A1" display="'6'!A1"/>
    <hyperlink ref="B9" location="'7-9'!A1" display="'7-9'!A1"/>
    <hyperlink ref="B10" location="'7-9'!A1" display="'7-9'!A1"/>
    <hyperlink ref="B11" location="'7-9'!A1" display="'7-9'!A1"/>
    <hyperlink ref="B12" location="'10'!A1" display="'10'!A1"/>
    <hyperlink ref="B13" location="'11-13'!A1" display="'11-13'!A1"/>
    <hyperlink ref="B14" location="'11-13'!A1" display="'11-13'!A1"/>
    <hyperlink ref="B15" location="'11-13'!A1" display="'11-13'!A1"/>
    <hyperlink ref="B16" location="'14'!A1" display="'14'!A1"/>
    <hyperlink ref="B17" location="'15-17'!A1" display="'15-17'!A1"/>
    <hyperlink ref="B18" location="'15-17'!A1" display="'15-17'!A1"/>
    <hyperlink ref="B19" location="'15-17'!A1" display="'15-17'!A1"/>
    <hyperlink ref="B20" location="'18'!A1" display="'18'!A1"/>
    <hyperlink ref="B21" location="'19-21'!A1" display="'19-21'!A1"/>
    <hyperlink ref="B22" location="'19-21'!A1" display="'19-21'!A1"/>
    <hyperlink ref="B23" location="'19-21'!A1" display="'19-21'!A1"/>
    <hyperlink ref="B24" location="'22'!A1" display="'22'!A1"/>
    <hyperlink ref="B25" location="'23-25'!A1" display="'23-25'!A1"/>
    <hyperlink ref="B26" location="'23-25'!A1" display="'23-25'!A1"/>
    <hyperlink ref="B27" location="'23-25'!A1" display="'23-25'!A1"/>
    <hyperlink ref="B28" location="'26'!A1" display="'26'!A1"/>
    <hyperlink ref="B29" location="'27-29'!A1" display="'27-29'!A1"/>
    <hyperlink ref="B30" location="'27-29'!A1" display="'27-29'!A1"/>
    <hyperlink ref="B31" location="'27-29'!A1" display="'27-29'!A1"/>
    <hyperlink ref="B32" location="'30'!A1" display="'30'!A1"/>
    <hyperlink ref="B33" location="'31-33'!A1" display="'31-33'!A1"/>
    <hyperlink ref="B34" location="'31-33'!A1" display="'31-33'!A1"/>
    <hyperlink ref="B35" location="'31-33'!A1" display="'31-33'!A1"/>
    <hyperlink ref="B36" location="'34'!A1" display="'34'!A1"/>
    <hyperlink ref="B37" location="'35-37'!A1" display="'35-37'!A1"/>
    <hyperlink ref="B38" location="'35-37'!A1" display="'35-37'!A1"/>
    <hyperlink ref="B39" location="'35-37'!A1" display="'35-37'!A1"/>
    <hyperlink ref="B40" location="'38'!A1" display="'38'!A1"/>
    <hyperlink ref="B41" location="'39-41'!A1" display="'39-41'!A1"/>
    <hyperlink ref="B42" location="'39-41'!A1" display="'39-41'!A1"/>
    <hyperlink ref="B43" location="'39-41'!A1" display="'39-41'!A1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" sqref="C1:E1"/>
    </sheetView>
  </sheetViews>
  <sheetFormatPr defaultColWidth="9.109375" defaultRowHeight="13.2" x14ac:dyDescent="0.25"/>
  <cols>
    <col min="1" max="1" width="24.33203125" style="18" bestFit="1" customWidth="1"/>
    <col min="2" max="17" width="6.6640625" style="18" customWidth="1"/>
    <col min="18" max="16384" width="9.109375" style="18"/>
  </cols>
  <sheetData>
    <row r="1" spans="1:17" ht="30" customHeight="1" x14ac:dyDescent="0.3">
      <c r="A1" s="82"/>
      <c r="C1" s="97" t="s">
        <v>76</v>
      </c>
      <c r="D1" s="98"/>
      <c r="E1" s="98"/>
    </row>
    <row r="2" spans="1:17" s="14" customFormat="1" ht="15" customHeight="1" x14ac:dyDescent="0.25">
      <c r="A2" s="92" t="s">
        <v>77</v>
      </c>
      <c r="B2" s="93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s="17" customFormat="1" x14ac:dyDescent="0.25">
      <c r="A3" s="15"/>
      <c r="B3" s="16">
        <v>2001</v>
      </c>
      <c r="C3" s="16">
        <v>2002</v>
      </c>
      <c r="D3" s="16">
        <v>2003</v>
      </c>
      <c r="E3" s="16">
        <v>2004</v>
      </c>
      <c r="F3" s="16">
        <v>2005</v>
      </c>
      <c r="G3" s="16">
        <v>2006</v>
      </c>
      <c r="H3" s="16">
        <v>2007</v>
      </c>
      <c r="I3" s="16">
        <v>2008</v>
      </c>
      <c r="J3" s="16">
        <v>2009</v>
      </c>
      <c r="K3" s="16">
        <v>2010</v>
      </c>
      <c r="L3" s="16">
        <v>2011</v>
      </c>
      <c r="M3" s="16">
        <v>2012</v>
      </c>
      <c r="N3" s="16">
        <v>2013</v>
      </c>
      <c r="O3" s="16">
        <v>2014</v>
      </c>
      <c r="P3" s="16">
        <v>2015</v>
      </c>
      <c r="Q3" s="16">
        <v>2016</v>
      </c>
    </row>
    <row r="4" spans="1:17" x14ac:dyDescent="0.25">
      <c r="A4" s="18" t="s">
        <v>19</v>
      </c>
      <c r="B4" s="19">
        <v>4.6295873438523181</v>
      </c>
      <c r="C4" s="19">
        <v>4.9653776581715343</v>
      </c>
      <c r="D4" s="19">
        <v>5.0659852264162195</v>
      </c>
      <c r="E4" s="19">
        <v>4.7925785402994237</v>
      </c>
      <c r="F4" s="19">
        <v>4.8679807575181222</v>
      </c>
      <c r="G4" s="19">
        <v>5.0825959752342431</v>
      </c>
      <c r="H4" s="19">
        <v>5.3062664552162921</v>
      </c>
      <c r="I4" s="19">
        <v>5.3978791526255376</v>
      </c>
      <c r="J4" s="19">
        <v>5.7392060262551272</v>
      </c>
      <c r="K4" s="19">
        <v>5.7970313912177565</v>
      </c>
      <c r="L4" s="19">
        <v>5.7794055420892585</v>
      </c>
      <c r="M4" s="19">
        <v>5.7540643299624374</v>
      </c>
      <c r="N4" s="19">
        <v>5.7988285336028582</v>
      </c>
      <c r="O4" s="19">
        <v>5.7387959917149001</v>
      </c>
      <c r="P4" s="19">
        <v>5.6976055675730422</v>
      </c>
      <c r="Q4" s="19">
        <v>5.7134396602296036</v>
      </c>
    </row>
    <row r="5" spans="1:17" ht="15.6" x14ac:dyDescent="0.25">
      <c r="A5" s="18" t="s">
        <v>47</v>
      </c>
      <c r="B5" s="19">
        <v>1.0342212992908486</v>
      </c>
      <c r="C5" s="19">
        <v>1.084004125605841</v>
      </c>
      <c r="D5" s="19">
        <v>1.0005162957133309</v>
      </c>
      <c r="E5" s="19">
        <v>0.99089106136814742</v>
      </c>
      <c r="F5" s="19">
        <v>0.95526518176342079</v>
      </c>
      <c r="G5" s="19">
        <v>0.99278479716897472</v>
      </c>
      <c r="H5" s="19">
        <v>0.99694499539936643</v>
      </c>
      <c r="I5" s="19">
        <v>0.99091890332216714</v>
      </c>
      <c r="J5" s="19">
        <v>0.92250454664469339</v>
      </c>
      <c r="K5" s="19">
        <v>0.94255299937953874</v>
      </c>
      <c r="L5" s="19">
        <v>0.9691469860001507</v>
      </c>
      <c r="M5" s="19">
        <v>0.9334757284523203</v>
      </c>
      <c r="N5" s="19">
        <v>1.0092645441620163</v>
      </c>
      <c r="O5" s="19">
        <v>0.97099791352155185</v>
      </c>
      <c r="P5" s="19">
        <v>0.95466331430534501</v>
      </c>
      <c r="Q5" s="19">
        <v>0.95753445004178928</v>
      </c>
    </row>
    <row r="6" spans="1:17" x14ac:dyDescent="0.25">
      <c r="A6" s="18" t="s">
        <v>20</v>
      </c>
      <c r="B6" s="19">
        <v>0.83502850174094601</v>
      </c>
      <c r="C6" s="19">
        <v>0.83050737883898207</v>
      </c>
      <c r="D6" s="19">
        <v>0.80911358497318586</v>
      </c>
      <c r="E6" s="19">
        <v>0.72480492570422161</v>
      </c>
      <c r="F6" s="19">
        <v>0.7062148990460233</v>
      </c>
      <c r="G6" s="19">
        <v>0.73233060141439266</v>
      </c>
      <c r="H6" s="19">
        <v>0.68162852559429843</v>
      </c>
      <c r="I6" s="19">
        <v>0.62740971059555128</v>
      </c>
      <c r="J6" s="19">
        <v>0.61730802799040974</v>
      </c>
      <c r="K6" s="19">
        <v>0.57349319689894196</v>
      </c>
      <c r="L6" s="19">
        <v>0.59698540941193901</v>
      </c>
      <c r="M6" s="19">
        <v>0.52658699622886818</v>
      </c>
      <c r="N6" s="19">
        <v>0.50728111309211188</v>
      </c>
      <c r="O6" s="19">
        <v>0.48857246443477387</v>
      </c>
      <c r="P6" s="19">
        <v>0.50579142305376257</v>
      </c>
      <c r="Q6" s="19">
        <v>0.49792670742695155</v>
      </c>
    </row>
    <row r="7" spans="1:17" x14ac:dyDescent="0.25">
      <c r="A7" s="18" t="s">
        <v>21</v>
      </c>
      <c r="B7" s="19">
        <v>1.638299998651757</v>
      </c>
      <c r="C7" s="19">
        <v>1.7360617068732502</v>
      </c>
      <c r="D7" s="19">
        <v>2.0807496546613051</v>
      </c>
      <c r="E7" s="19">
        <v>2.6956407104499722</v>
      </c>
      <c r="F7" s="19">
        <v>2.3017482764058164</v>
      </c>
      <c r="G7" s="19">
        <v>1.921386791617421</v>
      </c>
      <c r="H7" s="19">
        <v>1.8610949858542083</v>
      </c>
      <c r="I7" s="19">
        <v>1.9189907413581966</v>
      </c>
      <c r="J7" s="19">
        <v>1.3803026674459578</v>
      </c>
      <c r="K7" s="19">
        <v>1.3782762314646653</v>
      </c>
      <c r="L7" s="19">
        <v>1.406556689018885</v>
      </c>
      <c r="M7" s="19">
        <v>1.2584116902631961</v>
      </c>
      <c r="N7" s="19">
        <v>1.5125276194492021</v>
      </c>
      <c r="O7" s="19">
        <v>1.3100558434881477</v>
      </c>
      <c r="P7" s="19">
        <v>1.2303734331123557</v>
      </c>
      <c r="Q7" s="19">
        <v>1.1326015331128534</v>
      </c>
    </row>
    <row r="8" spans="1:17" x14ac:dyDescent="0.25">
      <c r="A8" s="18" t="s">
        <v>22</v>
      </c>
      <c r="B8" s="19">
        <v>0.37662255380623194</v>
      </c>
      <c r="C8" s="19">
        <v>0.50681507510893464</v>
      </c>
      <c r="D8" s="19">
        <v>0.70633242792304207</v>
      </c>
      <c r="E8" s="19">
        <v>1.0118262009725247</v>
      </c>
      <c r="F8" s="19">
        <v>1.1629233250695552</v>
      </c>
      <c r="G8" s="19">
        <v>1.1145213296950289</v>
      </c>
      <c r="H8" s="19">
        <v>0.81723816325936083</v>
      </c>
      <c r="I8" s="19">
        <v>0.71413019826408175</v>
      </c>
      <c r="J8" s="19">
        <v>0.68425157339571363</v>
      </c>
      <c r="K8" s="19">
        <v>0.50423025222311624</v>
      </c>
      <c r="L8" s="19">
        <v>0.46141896228339402</v>
      </c>
      <c r="M8" s="19">
        <v>0.43494964823851434</v>
      </c>
      <c r="N8" s="19">
        <v>0.57387873794356725</v>
      </c>
      <c r="O8" s="19">
        <v>0.46548267138266597</v>
      </c>
      <c r="P8" s="19">
        <v>0.50257672543857324</v>
      </c>
      <c r="Q8" s="19">
        <v>0.44762214120669258</v>
      </c>
    </row>
    <row r="9" spans="1:17" x14ac:dyDescent="0.25">
      <c r="A9" s="18" t="s">
        <v>23</v>
      </c>
      <c r="B9" s="29" t="s">
        <v>49</v>
      </c>
      <c r="C9" s="29" t="s">
        <v>49</v>
      </c>
      <c r="D9" s="29" t="s">
        <v>49</v>
      </c>
      <c r="E9" s="29" t="s">
        <v>49</v>
      </c>
      <c r="F9" s="29" t="s">
        <v>49</v>
      </c>
      <c r="G9" s="19">
        <v>4.3098729002161162E-2</v>
      </c>
      <c r="H9" s="19">
        <v>1.5980051640055372E-2</v>
      </c>
      <c r="I9" s="19">
        <v>1.7274813639388074E-2</v>
      </c>
      <c r="J9" s="19">
        <v>4.8585637839624933E-2</v>
      </c>
      <c r="K9" s="19">
        <v>2.1713548872820218E-2</v>
      </c>
      <c r="L9" s="19">
        <v>9.6124858375462766E-2</v>
      </c>
      <c r="M9" s="19">
        <v>5.056447363869937E-2</v>
      </c>
      <c r="N9" s="19">
        <v>0.17217084777785588</v>
      </c>
      <c r="O9" s="19">
        <v>0.13338142073086923</v>
      </c>
      <c r="P9" s="19">
        <v>9.3574112438354437E-2</v>
      </c>
      <c r="Q9" s="19">
        <v>0.12226503205010544</v>
      </c>
    </row>
    <row r="10" spans="1:17" x14ac:dyDescent="0.25">
      <c r="A10" s="18" t="s">
        <v>55</v>
      </c>
      <c r="B10" s="19">
        <v>0.30848429007199457</v>
      </c>
      <c r="C10" s="19">
        <v>0.40680013809371363</v>
      </c>
      <c r="D10" s="19">
        <v>0.35478689197682739</v>
      </c>
      <c r="E10" s="19">
        <v>0.34181233618815815</v>
      </c>
      <c r="F10" s="19">
        <v>0.26419359667276471</v>
      </c>
      <c r="G10" s="19">
        <v>0.20837215451428115</v>
      </c>
      <c r="H10" s="19">
        <v>0.17379780186487601</v>
      </c>
      <c r="I10" s="19">
        <v>0.16785396916193523</v>
      </c>
      <c r="J10" s="19">
        <v>0.12908897021630858</v>
      </c>
      <c r="K10" s="19">
        <v>0.20937779279476976</v>
      </c>
      <c r="L10" s="19">
        <v>0.19281262958639045</v>
      </c>
      <c r="M10" s="19">
        <v>0.12612809233130196</v>
      </c>
      <c r="N10" s="19">
        <v>0.16690640271816454</v>
      </c>
      <c r="O10" s="19">
        <v>0.17182316794909686</v>
      </c>
      <c r="P10" s="19">
        <v>0.18581677605673189</v>
      </c>
      <c r="Q10" s="19">
        <v>0.16305752499504325</v>
      </c>
    </row>
    <row r="11" spans="1:17" ht="6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25">
      <c r="A12" s="20" t="s">
        <v>24</v>
      </c>
      <c r="B12" s="21">
        <v>8.8222439874140974</v>
      </c>
      <c r="C12" s="21">
        <v>9.5295660826922575</v>
      </c>
      <c r="D12" s="21">
        <v>10.017484081663913</v>
      </c>
      <c r="E12" s="21">
        <v>10.557553774982447</v>
      </c>
      <c r="F12" s="21">
        <v>10.258326036475703</v>
      </c>
      <c r="G12" s="21">
        <v>10.095090378646502</v>
      </c>
      <c r="H12" s="21">
        <v>9.8529509788284564</v>
      </c>
      <c r="I12" s="21">
        <v>9.8344574889668568</v>
      </c>
      <c r="J12" s="21">
        <v>9.5212474497878343</v>
      </c>
      <c r="K12" s="21">
        <v>9.4266754128516101</v>
      </c>
      <c r="L12" s="21">
        <v>9.50245107676548</v>
      </c>
      <c r="M12" s="21">
        <v>9.0841809591153382</v>
      </c>
      <c r="N12" s="21">
        <v>9.7408577987457772</v>
      </c>
      <c r="O12" s="21">
        <v>9.2791094732220056</v>
      </c>
      <c r="P12" s="21">
        <v>9.170401351978164</v>
      </c>
      <c r="Q12" s="21">
        <v>9.03444704906304</v>
      </c>
    </row>
    <row r="13" spans="1:17" ht="6" customHeight="1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x14ac:dyDescent="0.25">
      <c r="A14" s="24" t="s">
        <v>25</v>
      </c>
      <c r="B14" s="25">
        <f>B4+B5+B6</f>
        <v>6.4988371448841127</v>
      </c>
      <c r="C14" s="25">
        <f t="shared" ref="C14:Q14" si="0">C4+C5+C6</f>
        <v>6.8798891626163581</v>
      </c>
      <c r="D14" s="25">
        <f t="shared" si="0"/>
        <v>6.8756151071027372</v>
      </c>
      <c r="E14" s="25">
        <f t="shared" si="0"/>
        <v>6.5082745273717926</v>
      </c>
      <c r="F14" s="25">
        <f t="shared" si="0"/>
        <v>6.5294608383275667</v>
      </c>
      <c r="G14" s="25">
        <f t="shared" si="0"/>
        <v>6.8077113738176109</v>
      </c>
      <c r="H14" s="25">
        <f t="shared" si="0"/>
        <v>6.9848399762099573</v>
      </c>
      <c r="I14" s="25">
        <f t="shared" si="0"/>
        <v>7.0162077665432561</v>
      </c>
      <c r="J14" s="25">
        <f t="shared" si="0"/>
        <v>7.2790186008902298</v>
      </c>
      <c r="K14" s="25">
        <f t="shared" si="0"/>
        <v>7.3130775874962373</v>
      </c>
      <c r="L14" s="25">
        <f t="shared" si="0"/>
        <v>7.3455379375013479</v>
      </c>
      <c r="M14" s="25">
        <f t="shared" si="0"/>
        <v>7.214127054643626</v>
      </c>
      <c r="N14" s="25">
        <f t="shared" si="0"/>
        <v>7.3153741908569865</v>
      </c>
      <c r="O14" s="25">
        <f t="shared" si="0"/>
        <v>7.1983663696712261</v>
      </c>
      <c r="P14" s="25">
        <f t="shared" si="0"/>
        <v>7.1580603049321496</v>
      </c>
      <c r="Q14" s="25">
        <f t="shared" si="0"/>
        <v>7.1689008176983444</v>
      </c>
    </row>
    <row r="15" spans="1:17" x14ac:dyDescent="0.25">
      <c r="A15" s="26" t="s">
        <v>56</v>
      </c>
      <c r="B15" s="27">
        <f>B7+B8+B10</f>
        <v>2.3234068425299834</v>
      </c>
      <c r="C15" s="27">
        <f t="shared" ref="C15:F15" si="1">C7+C8+C10</f>
        <v>2.6496769200758985</v>
      </c>
      <c r="D15" s="27">
        <f t="shared" si="1"/>
        <v>3.1418689745611745</v>
      </c>
      <c r="E15" s="27">
        <f t="shared" si="1"/>
        <v>4.0492792476106549</v>
      </c>
      <c r="F15" s="27">
        <f t="shared" si="1"/>
        <v>3.7288651981481364</v>
      </c>
      <c r="G15" s="27">
        <f t="shared" ref="G15:Q15" si="2">G7+G8+G9+G10</f>
        <v>3.2873790048288924</v>
      </c>
      <c r="H15" s="27">
        <f t="shared" si="2"/>
        <v>2.8681110026184999</v>
      </c>
      <c r="I15" s="27">
        <f t="shared" si="2"/>
        <v>2.8182497224236016</v>
      </c>
      <c r="J15" s="27">
        <f t="shared" si="2"/>
        <v>2.2422288488976045</v>
      </c>
      <c r="K15" s="27">
        <f t="shared" si="2"/>
        <v>2.1135978253553716</v>
      </c>
      <c r="L15" s="27">
        <f t="shared" si="2"/>
        <v>2.1569131392641321</v>
      </c>
      <c r="M15" s="27">
        <f t="shared" si="2"/>
        <v>1.8700539044717119</v>
      </c>
      <c r="N15" s="27">
        <f t="shared" si="2"/>
        <v>2.4254836078887898</v>
      </c>
      <c r="O15" s="27">
        <f t="shared" si="2"/>
        <v>2.0807431035507795</v>
      </c>
      <c r="P15" s="27">
        <f t="shared" si="2"/>
        <v>2.0123410470460152</v>
      </c>
      <c r="Q15" s="27">
        <f t="shared" si="2"/>
        <v>1.8655462313646947</v>
      </c>
    </row>
    <row r="16" spans="1:17" ht="6" customHeight="1" x14ac:dyDescent="0.25"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 s="6" customFormat="1" x14ac:dyDescent="0.25">
      <c r="A17" s="96" t="s">
        <v>48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9" spans="1:17" x14ac:dyDescent="0.25">
      <c r="P19" s="30"/>
      <c r="Q19" s="30"/>
    </row>
    <row r="20" spans="1:17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7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</sheetData>
  <mergeCells count="3">
    <mergeCell ref="A2:Q2"/>
    <mergeCell ref="A17:Q17"/>
    <mergeCell ref="C1:E1"/>
  </mergeCells>
  <hyperlinks>
    <hyperlink ref="C1:E1" location="Tabellförteckning!A1" display="Tabellförteckning!A1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A2" sqref="A2:Q2"/>
    </sheetView>
  </sheetViews>
  <sheetFormatPr defaultColWidth="11.44140625" defaultRowHeight="13.2" x14ac:dyDescent="0.25"/>
  <cols>
    <col min="1" max="1" width="28.33203125" style="14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x14ac:dyDescent="0.25">
      <c r="A2" s="92" t="s">
        <v>78</v>
      </c>
      <c r="B2" s="93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s="2" customFormat="1" ht="15.6" x14ac:dyDescent="0.25">
      <c r="A3" s="3"/>
      <c r="B3" s="4" t="s">
        <v>17</v>
      </c>
      <c r="C3" s="4" t="s">
        <v>0</v>
      </c>
      <c r="D3" s="4" t="s">
        <v>1</v>
      </c>
      <c r="E3" s="4" t="s">
        <v>2</v>
      </c>
      <c r="F3" s="4" t="s">
        <v>3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</row>
    <row r="4" spans="1:17" x14ac:dyDescent="0.25">
      <c r="A4" s="1" t="s">
        <v>26</v>
      </c>
      <c r="B4" s="36">
        <v>0.88512736740250542</v>
      </c>
      <c r="C4" s="36">
        <v>1.0152634923663411</v>
      </c>
      <c r="D4" s="36">
        <v>0.89998194397362319</v>
      </c>
      <c r="E4" s="36">
        <v>0.70283283488726189</v>
      </c>
      <c r="F4" s="36">
        <v>0.81805693675258329</v>
      </c>
      <c r="G4" s="36">
        <v>0.67177945170182196</v>
      </c>
      <c r="H4" s="36">
        <v>0.83574428793602451</v>
      </c>
      <c r="I4" s="36">
        <v>0.62556571175841769</v>
      </c>
      <c r="J4" s="36">
        <v>0.79033597183822857</v>
      </c>
      <c r="K4" s="36">
        <v>0.6921766621759976</v>
      </c>
      <c r="L4" s="36">
        <v>0.6249216702807292</v>
      </c>
      <c r="M4" s="36">
        <v>0.69531137219688921</v>
      </c>
      <c r="N4" s="36">
        <v>0.52952655746405453</v>
      </c>
      <c r="O4" s="36">
        <v>0.63939732027757179</v>
      </c>
      <c r="P4" s="36">
        <v>0.57812765824693479</v>
      </c>
      <c r="Q4" s="36">
        <v>0.5357475002378892</v>
      </c>
    </row>
    <row r="5" spans="1:17" x14ac:dyDescent="0.25">
      <c r="A5" s="1" t="s">
        <v>27</v>
      </c>
      <c r="B5" s="36">
        <v>1.0955659395103508</v>
      </c>
      <c r="C5" s="36">
        <v>0.84046124997016791</v>
      </c>
      <c r="D5" s="36">
        <v>0.84357148813541849</v>
      </c>
      <c r="E5" s="36">
        <v>0.86277796923928751</v>
      </c>
      <c r="F5" s="36">
        <v>0.7363549111397597</v>
      </c>
      <c r="G5" s="36">
        <v>0.75265815523621737</v>
      </c>
      <c r="H5" s="36">
        <v>0.61177682683750123</v>
      </c>
      <c r="I5" s="36">
        <v>0.66618414138018345</v>
      </c>
      <c r="J5" s="36">
        <v>0.5042401969221687</v>
      </c>
      <c r="K5" s="36">
        <v>0.44590105745621128</v>
      </c>
      <c r="L5" s="36">
        <v>0.62422430408950513</v>
      </c>
      <c r="M5" s="36">
        <v>0.51128074505231158</v>
      </c>
      <c r="N5" s="36">
        <v>0.47743357981653151</v>
      </c>
      <c r="O5" s="36">
        <v>0.29920933473196903</v>
      </c>
      <c r="P5" s="36">
        <v>0.622289583124919</v>
      </c>
      <c r="Q5" s="36">
        <v>0.5608302049185252</v>
      </c>
    </row>
    <row r="6" spans="1:17" x14ac:dyDescent="0.25">
      <c r="A6" s="1" t="s">
        <v>28</v>
      </c>
      <c r="B6" s="36">
        <v>1.3640632792004668</v>
      </c>
      <c r="C6" s="36">
        <v>0.90470274575588427</v>
      </c>
      <c r="D6" s="36">
        <v>1.0926520447389945</v>
      </c>
      <c r="E6" s="36">
        <v>0.7906331383801225</v>
      </c>
      <c r="F6" s="36">
        <v>0.47781454014358954</v>
      </c>
      <c r="G6" s="36">
        <v>0.8127196468839113</v>
      </c>
      <c r="H6" s="36">
        <v>0.9143396584189164</v>
      </c>
      <c r="I6" s="36">
        <v>1.0002824240201547</v>
      </c>
      <c r="J6" s="36">
        <v>0.49595328752471352</v>
      </c>
      <c r="K6" s="36">
        <v>0.46529713880779267</v>
      </c>
      <c r="L6" s="36">
        <v>0.54889524053307448</v>
      </c>
      <c r="M6" s="36">
        <v>0.35968822413296692</v>
      </c>
      <c r="N6" s="36">
        <v>0.30087481584733822</v>
      </c>
      <c r="O6" s="36">
        <v>0.3195251235526208</v>
      </c>
      <c r="P6" s="36">
        <v>0.38444479266110704</v>
      </c>
      <c r="Q6" s="36">
        <v>0.31609012685319865</v>
      </c>
    </row>
    <row r="7" spans="1:17" x14ac:dyDescent="0.25">
      <c r="A7" s="1" t="s">
        <v>29</v>
      </c>
      <c r="B7" s="36">
        <v>0.73700022723374692</v>
      </c>
      <c r="C7" s="36">
        <v>0.8498129886806739</v>
      </c>
      <c r="D7" s="36">
        <v>1.0279477252431333</v>
      </c>
      <c r="E7" s="36">
        <v>0.7644653338431654</v>
      </c>
      <c r="F7" s="36">
        <v>0.80310596763551556</v>
      </c>
      <c r="G7" s="36">
        <v>0.82257444735315954</v>
      </c>
      <c r="H7" s="36">
        <v>0.90793183225065743</v>
      </c>
      <c r="I7" s="36">
        <v>0.61348945347039463</v>
      </c>
      <c r="J7" s="36">
        <v>0.56056008781531252</v>
      </c>
      <c r="K7" s="36">
        <v>0.52201591150786586</v>
      </c>
      <c r="L7" s="36">
        <v>0.67405746014248291</v>
      </c>
      <c r="M7" s="36">
        <v>0.55227806859580797</v>
      </c>
      <c r="N7" s="36">
        <v>0.50643897419028505</v>
      </c>
      <c r="O7" s="36">
        <v>0.41214322606443182</v>
      </c>
      <c r="P7" s="36">
        <v>0.4511425886398745</v>
      </c>
      <c r="Q7" s="36">
        <v>0.4719600616044462</v>
      </c>
    </row>
    <row r="8" spans="1:17" x14ac:dyDescent="0.25">
      <c r="A8" s="1" t="s">
        <v>30</v>
      </c>
      <c r="B8" s="36">
        <v>0.98844132685853203</v>
      </c>
      <c r="C8" s="36">
        <v>0.78562515945009759</v>
      </c>
      <c r="D8" s="36">
        <v>0.94817668626204876</v>
      </c>
      <c r="E8" s="36">
        <v>0.73260551897100878</v>
      </c>
      <c r="F8" s="36">
        <v>0.58359243279375506</v>
      </c>
      <c r="G8" s="36">
        <v>0.82999328336736555</v>
      </c>
      <c r="H8" s="36">
        <v>0.52640713180066656</v>
      </c>
      <c r="I8" s="36">
        <v>0.62390789097988464</v>
      </c>
      <c r="J8" s="36">
        <v>0.60701009907408432</v>
      </c>
      <c r="K8" s="36">
        <v>0.81349827185719525</v>
      </c>
      <c r="L8" s="36">
        <v>0.57991520660279228</v>
      </c>
      <c r="M8" s="36">
        <v>0.45382890645137336</v>
      </c>
      <c r="N8" s="36">
        <v>0.49891278451854049</v>
      </c>
      <c r="O8" s="36">
        <v>0.32957047925750504</v>
      </c>
      <c r="P8" s="36">
        <v>0.29974827059365616</v>
      </c>
      <c r="Q8" s="36">
        <v>0.45652854296495282</v>
      </c>
    </row>
    <row r="9" spans="1:17" x14ac:dyDescent="0.25">
      <c r="A9" s="1" t="s">
        <v>31</v>
      </c>
      <c r="B9" s="36">
        <v>0.64358646664281405</v>
      </c>
      <c r="C9" s="36">
        <v>0.79595413672843884</v>
      </c>
      <c r="D9" s="36">
        <v>0.81605229191543016</v>
      </c>
      <c r="E9" s="36">
        <v>0.65042583458492886</v>
      </c>
      <c r="F9" s="36">
        <v>0.67334918558837797</v>
      </c>
      <c r="G9" s="36">
        <v>0.65697864135218642</v>
      </c>
      <c r="H9" s="36">
        <v>0.93133717970275787</v>
      </c>
      <c r="I9" s="36">
        <v>1.3528927392241501</v>
      </c>
      <c r="J9" s="36">
        <v>0.56974695548833632</v>
      </c>
      <c r="K9" s="36">
        <v>0.56135226893972978</v>
      </c>
      <c r="L9" s="36">
        <v>0.7109447261655556</v>
      </c>
      <c r="M9" s="36">
        <v>0.47546369011354378</v>
      </c>
      <c r="N9" s="36">
        <v>0.34265644941205392</v>
      </c>
      <c r="O9" s="36">
        <v>0.3146540463110053</v>
      </c>
      <c r="P9" s="36">
        <v>0.37732707121496711</v>
      </c>
      <c r="Q9" s="36">
        <v>0.3840233608913049</v>
      </c>
    </row>
    <row r="10" spans="1:17" x14ac:dyDescent="0.25">
      <c r="A10" s="1" t="s">
        <v>32</v>
      </c>
      <c r="B10" s="36">
        <v>0.81780089064538886</v>
      </c>
      <c r="C10" s="36">
        <v>1.0490709425160489</v>
      </c>
      <c r="D10" s="36">
        <v>1.1295315150705003</v>
      </c>
      <c r="E10" s="36">
        <v>0.45561910120789334</v>
      </c>
      <c r="F10" s="36">
        <v>0.74379386331521968</v>
      </c>
      <c r="G10" s="36">
        <v>0.76810921627222828</v>
      </c>
      <c r="H10" s="36">
        <v>0.67100953628356463</v>
      </c>
      <c r="I10" s="36">
        <v>1.0957173443820507</v>
      </c>
      <c r="J10" s="36">
        <v>0.48436912791363518</v>
      </c>
      <c r="K10" s="36">
        <v>0.53593893955090299</v>
      </c>
      <c r="L10" s="36">
        <v>0.5915717249736524</v>
      </c>
      <c r="M10" s="36">
        <v>0.43661897140917444</v>
      </c>
      <c r="N10" s="36">
        <v>0.55567332684022985</v>
      </c>
      <c r="O10" s="36">
        <v>0.40007627591520289</v>
      </c>
      <c r="P10" s="36">
        <v>0.52988830381736041</v>
      </c>
      <c r="Q10" s="36">
        <v>0.66208780825577052</v>
      </c>
    </row>
    <row r="11" spans="1:17" x14ac:dyDescent="0.25">
      <c r="A11" s="1" t="s">
        <v>33</v>
      </c>
      <c r="B11" s="36">
        <v>2.7758129958903286</v>
      </c>
      <c r="C11" s="36">
        <v>0.90663273982738168</v>
      </c>
      <c r="D11" s="36">
        <v>0.72150055928703472</v>
      </c>
      <c r="E11" s="36">
        <v>0.8730615865513407</v>
      </c>
      <c r="F11" s="36">
        <v>0.75062763767509932</v>
      </c>
      <c r="G11" s="36">
        <v>0.87475995626467351</v>
      </c>
      <c r="H11" s="36">
        <v>0.34092426892705496</v>
      </c>
      <c r="I11" s="36">
        <v>0.63050767077378533</v>
      </c>
      <c r="J11" s="36">
        <v>0.74442783848207505</v>
      </c>
      <c r="K11" s="36">
        <v>0.64747895103877429</v>
      </c>
      <c r="L11" s="36">
        <v>0.9533829908917113</v>
      </c>
      <c r="M11" s="36">
        <v>0.51039223858715721</v>
      </c>
      <c r="N11" s="36">
        <v>0.31105575959993986</v>
      </c>
      <c r="O11" s="36">
        <v>1.7135488043733622</v>
      </c>
      <c r="P11" s="36">
        <v>0.43328350163305324</v>
      </c>
      <c r="Q11" s="36">
        <v>0.27739682288583728</v>
      </c>
    </row>
    <row r="12" spans="1:17" x14ac:dyDescent="0.25">
      <c r="A12" s="1" t="s">
        <v>34</v>
      </c>
      <c r="B12" s="36">
        <v>0.78971833771867272</v>
      </c>
      <c r="C12" s="36">
        <v>0.64716185877903132</v>
      </c>
      <c r="D12" s="36">
        <v>0.76789375334848076</v>
      </c>
      <c r="E12" s="36">
        <v>0.70811105265409269</v>
      </c>
      <c r="F12" s="36">
        <v>0.4861866913077928</v>
      </c>
      <c r="G12" s="36">
        <v>0.78798425347887868</v>
      </c>
      <c r="H12" s="36">
        <v>0.48502020247372851</v>
      </c>
      <c r="I12" s="36">
        <v>0.76117093186707607</v>
      </c>
      <c r="J12" s="36">
        <v>0.33131739671257482</v>
      </c>
      <c r="K12" s="36">
        <v>0.40256860064328354</v>
      </c>
      <c r="L12" s="36">
        <v>0.80433707497756135</v>
      </c>
      <c r="M12" s="36">
        <v>0.31795968245835976</v>
      </c>
      <c r="N12" s="36">
        <v>0.38436116235668821</v>
      </c>
      <c r="O12" s="36">
        <v>0.424547710091494</v>
      </c>
      <c r="P12" s="36">
        <v>0.41939551917392515</v>
      </c>
      <c r="Q12" s="36">
        <v>0.45858629990014665</v>
      </c>
    </row>
    <row r="13" spans="1:17" x14ac:dyDescent="0.25">
      <c r="A13" s="1" t="s">
        <v>35</v>
      </c>
      <c r="B13" s="36">
        <v>0.69081704710979785</v>
      </c>
      <c r="C13" s="36">
        <v>0.72753208634540745</v>
      </c>
      <c r="D13" s="36">
        <v>0.63834613342850799</v>
      </c>
      <c r="E13" s="36">
        <v>0.64873796798968397</v>
      </c>
      <c r="F13" s="36">
        <v>0.61004798665048487</v>
      </c>
      <c r="G13" s="36">
        <v>0.6350481763394491</v>
      </c>
      <c r="H13" s="36">
        <v>0.55034332307223655</v>
      </c>
      <c r="I13" s="36">
        <v>0.54937771208278907</v>
      </c>
      <c r="J13" s="36">
        <v>0.58105197715343804</v>
      </c>
      <c r="K13" s="36">
        <v>0.44261024481494232</v>
      </c>
      <c r="L13" s="36">
        <v>0.61055569474961147</v>
      </c>
      <c r="M13" s="36">
        <v>0.4226155015455122</v>
      </c>
      <c r="N13" s="36">
        <v>0.4917462800924966</v>
      </c>
      <c r="O13" s="36">
        <v>0.39287593850599317</v>
      </c>
      <c r="P13" s="36">
        <v>0.46003091031455712</v>
      </c>
      <c r="Q13" s="36">
        <v>0.43080411739977192</v>
      </c>
    </row>
    <row r="14" spans="1:17" x14ac:dyDescent="0.25">
      <c r="A14" s="1" t="s">
        <v>36</v>
      </c>
      <c r="B14" s="36">
        <v>0.93141046106491998</v>
      </c>
      <c r="C14" s="36">
        <v>0.79426604815632695</v>
      </c>
      <c r="D14" s="36">
        <v>0.67196117851713622</v>
      </c>
      <c r="E14" s="36">
        <v>0.78019692850577793</v>
      </c>
      <c r="F14" s="36">
        <v>0.88540741992573857</v>
      </c>
      <c r="G14" s="36">
        <v>1.1277626924150679</v>
      </c>
      <c r="H14" s="36">
        <v>0.70339501539053395</v>
      </c>
      <c r="I14" s="36">
        <v>0.65192503061587626</v>
      </c>
      <c r="J14" s="36">
        <v>0.91624908266056049</v>
      </c>
      <c r="K14" s="36">
        <v>0.60165311930851872</v>
      </c>
      <c r="L14" s="36">
        <v>0.58737769004107221</v>
      </c>
      <c r="M14" s="36">
        <v>0.55652622323788081</v>
      </c>
      <c r="N14" s="36">
        <v>0.77741096564447343</v>
      </c>
      <c r="O14" s="36">
        <v>0.52918532972519761</v>
      </c>
      <c r="P14" s="36">
        <v>0.49973783841758324</v>
      </c>
      <c r="Q14" s="36">
        <v>0.64047575163161075</v>
      </c>
    </row>
    <row r="15" spans="1:17" x14ac:dyDescent="0.25">
      <c r="A15" s="1" t="s">
        <v>37</v>
      </c>
      <c r="B15" s="36">
        <v>0.76781212822703793</v>
      </c>
      <c r="C15" s="36">
        <v>0.79542433679445412</v>
      </c>
      <c r="D15" s="36">
        <v>0.66865694252279484</v>
      </c>
      <c r="E15" s="36">
        <v>0.75863899581594041</v>
      </c>
      <c r="F15" s="36">
        <v>0.65670380384419824</v>
      </c>
      <c r="G15" s="36">
        <v>0.78141262533876643</v>
      </c>
      <c r="H15" s="36">
        <v>0.58050275144571117</v>
      </c>
      <c r="I15" s="36">
        <v>0.63407790386268414</v>
      </c>
      <c r="J15" s="36">
        <v>0.59083452817633664</v>
      </c>
      <c r="K15" s="36">
        <v>0.55135728436331433</v>
      </c>
      <c r="L15" s="36">
        <v>0.62407027526097192</v>
      </c>
      <c r="M15" s="36">
        <v>0.5510931364344277</v>
      </c>
      <c r="N15" s="36">
        <v>0.55558851103480922</v>
      </c>
      <c r="O15" s="36">
        <v>0.49249256351783793</v>
      </c>
      <c r="P15" s="36">
        <v>0.56690166752589821</v>
      </c>
      <c r="Q15" s="36">
        <v>0.49392971253745904</v>
      </c>
    </row>
    <row r="16" spans="1:17" x14ac:dyDescent="0.25">
      <c r="A16" s="1" t="s">
        <v>38</v>
      </c>
      <c r="B16" s="36">
        <v>0.94226815520432072</v>
      </c>
      <c r="C16" s="36">
        <v>0.8954604155173862</v>
      </c>
      <c r="D16" s="36">
        <v>0.89875176886562091</v>
      </c>
      <c r="E16" s="36">
        <v>0.77212085320219082</v>
      </c>
      <c r="F16" s="36">
        <v>0.8173529450560314</v>
      </c>
      <c r="G16" s="36">
        <v>0.58380209178451503</v>
      </c>
      <c r="H16" s="36">
        <v>0.64519978175268466</v>
      </c>
      <c r="I16" s="36">
        <v>0.59037653016850078</v>
      </c>
      <c r="J16" s="36">
        <v>0.55403075240535049</v>
      </c>
      <c r="K16" s="36">
        <v>0.50098390296763717</v>
      </c>
      <c r="L16" s="36">
        <v>0.42471221197138015</v>
      </c>
      <c r="M16" s="36">
        <v>0.57271091075364766</v>
      </c>
      <c r="N16" s="36">
        <v>0.46073961040160127</v>
      </c>
      <c r="O16" s="36">
        <v>0.7743660264153458</v>
      </c>
      <c r="P16" s="36">
        <v>0.49237442767428402</v>
      </c>
      <c r="Q16" s="36">
        <v>0.44068529787574007</v>
      </c>
    </row>
    <row r="17" spans="1:17" x14ac:dyDescent="0.25">
      <c r="A17" s="1" t="s">
        <v>39</v>
      </c>
      <c r="B17" s="36">
        <v>0.52923932154533848</v>
      </c>
      <c r="C17" s="36">
        <v>0.83133863719255607</v>
      </c>
      <c r="D17" s="36">
        <v>0.65647589792911265</v>
      </c>
      <c r="E17" s="36">
        <v>0.70563497787247353</v>
      </c>
      <c r="F17" s="36">
        <v>0.65574483085194868</v>
      </c>
      <c r="G17" s="36">
        <v>0.68706286563446506</v>
      </c>
      <c r="H17" s="36">
        <v>0.7061717564304113</v>
      </c>
      <c r="I17" s="36">
        <v>0.48802041807226937</v>
      </c>
      <c r="J17" s="36">
        <v>0.49007008680909542</v>
      </c>
      <c r="K17" s="36">
        <v>0.59598714997688862</v>
      </c>
      <c r="L17" s="36">
        <v>0.8081067848870217</v>
      </c>
      <c r="M17" s="36">
        <v>0.50062581074865198</v>
      </c>
      <c r="N17" s="36">
        <v>0.36496517956065777</v>
      </c>
      <c r="O17" s="36">
        <v>0.36361785105110744</v>
      </c>
      <c r="P17" s="36">
        <v>0.329007742022142</v>
      </c>
      <c r="Q17" s="36">
        <v>0.64906719533100987</v>
      </c>
    </row>
    <row r="18" spans="1:17" x14ac:dyDescent="0.25">
      <c r="A18" s="1" t="s">
        <v>40</v>
      </c>
      <c r="B18" s="36">
        <v>0.6806064126030833</v>
      </c>
      <c r="C18" s="36">
        <v>0.53220335944283526</v>
      </c>
      <c r="D18" s="36">
        <v>0.76731802905496349</v>
      </c>
      <c r="E18" s="36">
        <v>0.69143019473365475</v>
      </c>
      <c r="F18" s="36">
        <v>0.73087988040645102</v>
      </c>
      <c r="G18" s="36">
        <v>0.71605009039365475</v>
      </c>
      <c r="H18" s="36">
        <v>0.62730328909498789</v>
      </c>
      <c r="I18" s="36">
        <v>0.4728731224095109</v>
      </c>
      <c r="J18" s="36">
        <v>0.54050292991451476</v>
      </c>
      <c r="K18" s="36">
        <v>0.38237055734628694</v>
      </c>
      <c r="L18" s="36">
        <v>0.46536792764609131</v>
      </c>
      <c r="M18" s="36">
        <v>0.33795014882459468</v>
      </c>
      <c r="N18" s="36">
        <v>0.54310652416461713</v>
      </c>
      <c r="O18" s="36">
        <v>0.2710112791803696</v>
      </c>
      <c r="P18" s="36">
        <v>0.3924940312934197</v>
      </c>
      <c r="Q18" s="36">
        <v>0.38364977671479494</v>
      </c>
    </row>
    <row r="19" spans="1:17" x14ac:dyDescent="0.25">
      <c r="A19" s="1" t="s">
        <v>41</v>
      </c>
      <c r="B19" s="36">
        <v>1.5227669528530892</v>
      </c>
      <c r="C19" s="36">
        <v>0.76294172546473527</v>
      </c>
      <c r="D19" s="36">
        <v>1.2149967523081142</v>
      </c>
      <c r="E19" s="36">
        <v>0.86434432390682914</v>
      </c>
      <c r="F19" s="36">
        <v>0.95498224179804458</v>
      </c>
      <c r="G19" s="36">
        <v>0.7105253162133629</v>
      </c>
      <c r="H19" s="36">
        <v>0.84827908634569016</v>
      </c>
      <c r="I19" s="36">
        <v>0.70017502371209195</v>
      </c>
      <c r="J19" s="36">
        <v>0.62010709007738518</v>
      </c>
      <c r="K19" s="36">
        <v>0.45009579082298884</v>
      </c>
      <c r="L19" s="36">
        <v>0.40010777495165667</v>
      </c>
      <c r="M19" s="36">
        <v>0.40298673716479261</v>
      </c>
      <c r="N19" s="36">
        <v>0.57191558028379541</v>
      </c>
      <c r="O19" s="36">
        <v>0.30833181565083401</v>
      </c>
      <c r="P19" s="36">
        <v>0.51267152721420672</v>
      </c>
      <c r="Q19" s="36">
        <v>0.42153769663881391</v>
      </c>
    </row>
    <row r="20" spans="1:17" x14ac:dyDescent="0.25">
      <c r="A20" s="1" t="s">
        <v>42</v>
      </c>
      <c r="B20" s="36">
        <v>0.580017291182503</v>
      </c>
      <c r="C20" s="36">
        <v>0.68119317416743619</v>
      </c>
      <c r="D20" s="36">
        <v>0.73146363558714012</v>
      </c>
      <c r="E20" s="36">
        <v>0.94627604075133154</v>
      </c>
      <c r="F20" s="36">
        <v>0.66595074327567372</v>
      </c>
      <c r="G20" s="36">
        <v>0.67767760875364291</v>
      </c>
      <c r="H20" s="36">
        <v>0.59006348544072773</v>
      </c>
      <c r="I20" s="36">
        <v>0.43963145905130696</v>
      </c>
      <c r="J20" s="36">
        <v>0.3768787373390412</v>
      </c>
      <c r="K20" s="36">
        <v>0.6146418699501337</v>
      </c>
      <c r="L20" s="36">
        <v>0.41643783093179643</v>
      </c>
      <c r="M20" s="36">
        <v>0.61496305600496382</v>
      </c>
      <c r="N20" s="36">
        <v>0.47026739208166191</v>
      </c>
      <c r="O20" s="36">
        <v>0.66933502388504895</v>
      </c>
      <c r="P20" s="36">
        <v>0.48522815769973932</v>
      </c>
      <c r="Q20" s="36">
        <v>0.64205207351159221</v>
      </c>
    </row>
    <row r="21" spans="1:17" x14ac:dyDescent="0.25">
      <c r="A21" s="1" t="s">
        <v>43</v>
      </c>
      <c r="B21" s="36">
        <v>0.62415490576456079</v>
      </c>
      <c r="C21" s="36">
        <v>0.89845230170015633</v>
      </c>
      <c r="D21" s="36">
        <v>0.86336117756275255</v>
      </c>
      <c r="E21" s="36">
        <v>0.78303016383595503</v>
      </c>
      <c r="F21" s="36">
        <v>0.7668327036797008</v>
      </c>
      <c r="G21" s="36">
        <v>0.72674999711005539</v>
      </c>
      <c r="H21" s="36">
        <v>0.58624024131358632</v>
      </c>
      <c r="I21" s="36">
        <v>0.48845580702012864</v>
      </c>
      <c r="J21" s="36">
        <v>1.1344820607368939</v>
      </c>
      <c r="K21" s="36">
        <v>0.6453265047603769</v>
      </c>
      <c r="L21" s="36">
        <v>0.54332109776291637</v>
      </c>
      <c r="M21" s="36">
        <v>0.35092655741570272</v>
      </c>
      <c r="N21" s="36">
        <v>0.46692437408503379</v>
      </c>
      <c r="O21" s="36">
        <v>0.3448215755766455</v>
      </c>
      <c r="P21" s="36">
        <v>0.38711889723185777</v>
      </c>
      <c r="Q21" s="36">
        <v>0.5504023138979155</v>
      </c>
    </row>
    <row r="22" spans="1:17" x14ac:dyDescent="0.25">
      <c r="A22" s="1" t="s">
        <v>44</v>
      </c>
      <c r="B22" s="36">
        <v>0.51254615386554869</v>
      </c>
      <c r="C22" s="36">
        <v>0.46562215299476689</v>
      </c>
      <c r="D22" s="36">
        <v>0.69428153445021501</v>
      </c>
      <c r="E22" s="36">
        <v>0.49426291774816417</v>
      </c>
      <c r="F22" s="36">
        <v>0.77418250027177915</v>
      </c>
      <c r="G22" s="36">
        <v>1.2130304409866812</v>
      </c>
      <c r="H22" s="36">
        <v>0.54750757112982751</v>
      </c>
      <c r="I22" s="36">
        <v>0.39338589381002576</v>
      </c>
      <c r="J22" s="36">
        <v>0.38088274667979105</v>
      </c>
      <c r="K22" s="36">
        <v>0.59123510786651745</v>
      </c>
      <c r="L22" s="36">
        <v>0.67227014898690485</v>
      </c>
      <c r="M22" s="36">
        <v>0.6409259896902153</v>
      </c>
      <c r="N22" s="36">
        <v>0.76506466298739784</v>
      </c>
      <c r="O22" s="36">
        <v>0.71242256897428913</v>
      </c>
      <c r="P22" s="36">
        <v>0.37995901229338125</v>
      </c>
      <c r="Q22" s="36">
        <v>0.34598361324834259</v>
      </c>
    </row>
    <row r="23" spans="1:17" x14ac:dyDescent="0.25">
      <c r="A23" s="1" t="s">
        <v>45</v>
      </c>
      <c r="B23" s="36">
        <v>0.77033736024721888</v>
      </c>
      <c r="C23" s="36">
        <v>0.64975895247943416</v>
      </c>
      <c r="D23" s="36">
        <v>0.86309066650209199</v>
      </c>
      <c r="E23" s="36">
        <v>0.75656729120155042</v>
      </c>
      <c r="F23" s="36">
        <v>0.62601064394162309</v>
      </c>
      <c r="G23" s="36">
        <v>0.70624279611826712</v>
      </c>
      <c r="H23" s="36">
        <v>0.84782619126599768</v>
      </c>
      <c r="I23" s="36">
        <v>0.45462187021612149</v>
      </c>
      <c r="J23" s="36">
        <v>0.52444122787039327</v>
      </c>
      <c r="K23" s="36">
        <v>1.0827636375695928</v>
      </c>
      <c r="L23" s="36">
        <v>0.58774588585326382</v>
      </c>
      <c r="M23" s="36">
        <v>0.53390510085144305</v>
      </c>
      <c r="N23" s="36">
        <v>0.46475300565850641</v>
      </c>
      <c r="O23" s="36">
        <v>0.57155874601690626</v>
      </c>
      <c r="P23" s="36">
        <v>0.77316367976210276</v>
      </c>
      <c r="Q23" s="36">
        <v>0.64914119067143927</v>
      </c>
    </row>
    <row r="24" spans="1:17" x14ac:dyDescent="0.25">
      <c r="A24" s="5" t="s">
        <v>46</v>
      </c>
      <c r="B24" s="36">
        <v>0.61780372899637359</v>
      </c>
      <c r="C24" s="36">
        <v>0.82960106288083946</v>
      </c>
      <c r="D24" s="36">
        <v>0.48960256656531537</v>
      </c>
      <c r="E24" s="36">
        <v>0.57957539379508682</v>
      </c>
      <c r="F24" s="36">
        <v>0.40452843221855678</v>
      </c>
      <c r="G24" s="36">
        <v>0.56694502650525691</v>
      </c>
      <c r="H24" s="37">
        <v>0.4040565730326115</v>
      </c>
      <c r="I24" s="37">
        <v>0.39247719532039504</v>
      </c>
      <c r="J24" s="37">
        <v>0.25046138704901633</v>
      </c>
      <c r="K24" s="37">
        <v>0.29354439920438197</v>
      </c>
      <c r="L24" s="37">
        <v>0.29229593928816888</v>
      </c>
      <c r="M24" s="37">
        <v>0.28390715133718486</v>
      </c>
      <c r="N24" s="37">
        <v>0.34016180208090718</v>
      </c>
      <c r="O24" s="37">
        <v>0.4420309509752442</v>
      </c>
      <c r="P24" s="37">
        <v>0.46986003577019936</v>
      </c>
      <c r="Q24" s="37">
        <v>0.38460576731561968</v>
      </c>
    </row>
    <row r="25" spans="1:17" x14ac:dyDescent="0.25">
      <c r="A25" s="38" t="s">
        <v>13</v>
      </c>
      <c r="B25" s="39">
        <v>0.83502850174094601</v>
      </c>
      <c r="C25" s="39">
        <v>0.83050737883898207</v>
      </c>
      <c r="D25" s="39">
        <v>0.80911358497318586</v>
      </c>
      <c r="E25" s="39">
        <v>0.72480492570422161</v>
      </c>
      <c r="F25" s="39">
        <v>0.7062148990460233</v>
      </c>
      <c r="G25" s="39">
        <v>0.73233060141439266</v>
      </c>
      <c r="H25" s="39">
        <v>0.68162852559429843</v>
      </c>
      <c r="I25" s="39">
        <v>0.62740971059555128</v>
      </c>
      <c r="J25" s="39">
        <v>0.61730802799040974</v>
      </c>
      <c r="K25" s="39">
        <v>0.57349319689894196</v>
      </c>
      <c r="L25" s="39">
        <v>0.59698540941193901</v>
      </c>
      <c r="M25" s="39">
        <v>0.52658699622886818</v>
      </c>
      <c r="N25" s="39">
        <v>0.50728111309211188</v>
      </c>
      <c r="O25" s="39">
        <v>0.48857246443477387</v>
      </c>
      <c r="P25" s="39">
        <v>0.50579142305376257</v>
      </c>
      <c r="Q25" s="39">
        <v>0.4979267074269515</v>
      </c>
    </row>
    <row r="26" spans="1:17" ht="6" customHeight="1" x14ac:dyDescent="0.25"/>
    <row r="27" spans="1:17" s="6" customFormat="1" x14ac:dyDescent="0.25">
      <c r="A27" s="96" t="s">
        <v>18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</sheetData>
  <mergeCells count="3">
    <mergeCell ref="A2:Q2"/>
    <mergeCell ref="A27:Q27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24" sqref="A24:Q24"/>
    </sheetView>
  </sheetViews>
  <sheetFormatPr defaultColWidth="11.44140625" defaultRowHeight="13.2" x14ac:dyDescent="0.25"/>
  <cols>
    <col min="1" max="1" width="59.109375" style="14" bestFit="1" customWidth="1"/>
    <col min="2" max="17" width="6.6640625" style="14" customWidth="1"/>
    <col min="18" max="16384" width="11.44140625" style="14"/>
  </cols>
  <sheetData>
    <row r="1" spans="1:17" ht="30" customHeight="1" x14ac:dyDescent="0.3">
      <c r="A1" s="82"/>
      <c r="C1" s="97" t="s">
        <v>76</v>
      </c>
      <c r="D1" s="98"/>
      <c r="E1" s="98"/>
    </row>
    <row r="2" spans="1:17" x14ac:dyDescent="0.25">
      <c r="A2" s="92" t="s">
        <v>79</v>
      </c>
      <c r="B2" s="93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7" ht="15.6" x14ac:dyDescent="0.25">
      <c r="A3" s="3"/>
      <c r="B3" s="4" t="s">
        <v>17</v>
      </c>
      <c r="C3" s="4" t="s">
        <v>0</v>
      </c>
      <c r="D3" s="4" t="s">
        <v>1</v>
      </c>
      <c r="E3" s="4" t="s">
        <v>2</v>
      </c>
      <c r="F3" s="4" t="s">
        <v>3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</row>
    <row r="4" spans="1:17" x14ac:dyDescent="0.25">
      <c r="A4" s="7" t="s">
        <v>4</v>
      </c>
      <c r="B4" s="36">
        <v>0.69081704710979785</v>
      </c>
      <c r="C4" s="36">
        <v>0.72753208634540745</v>
      </c>
      <c r="D4" s="36">
        <v>0.63834613342850799</v>
      </c>
      <c r="E4" s="36">
        <v>0.64873796798968397</v>
      </c>
      <c r="F4" s="36">
        <v>0.61004798665048487</v>
      </c>
      <c r="G4" s="36">
        <v>0.6350481763394491</v>
      </c>
      <c r="H4" s="36">
        <v>0.55034332307223655</v>
      </c>
      <c r="I4" s="36">
        <v>0.54937771208278907</v>
      </c>
      <c r="J4" s="36">
        <v>0.58105197715343804</v>
      </c>
      <c r="K4" s="36">
        <v>0.44261024481494232</v>
      </c>
      <c r="L4" s="36">
        <v>0.61055569474961147</v>
      </c>
      <c r="M4" s="36">
        <v>0.4226155015455122</v>
      </c>
      <c r="N4" s="36">
        <v>0.4917462800924966</v>
      </c>
      <c r="O4" s="36">
        <v>0.39287593850599317</v>
      </c>
      <c r="P4" s="36">
        <v>0.46003091031455712</v>
      </c>
      <c r="Q4" s="36">
        <v>0.43080411739977192</v>
      </c>
    </row>
    <row r="5" spans="1:17" x14ac:dyDescent="0.25">
      <c r="A5" s="7" t="s">
        <v>5</v>
      </c>
      <c r="B5" s="36">
        <v>0.81085307911478999</v>
      </c>
      <c r="C5" s="36">
        <v>0.75775628013360941</v>
      </c>
      <c r="D5" s="36">
        <v>0.73822833956719969</v>
      </c>
      <c r="E5" s="36">
        <v>0.72424300904928329</v>
      </c>
      <c r="F5" s="36">
        <v>0.72434036343041897</v>
      </c>
      <c r="G5" s="36">
        <v>0.90650817435440478</v>
      </c>
      <c r="H5" s="36">
        <v>0.71588232802347751</v>
      </c>
      <c r="I5" s="36">
        <v>0.88276602396590464</v>
      </c>
      <c r="J5" s="36">
        <v>0.6729240978699772</v>
      </c>
      <c r="K5" s="36">
        <v>0.54148038703748258</v>
      </c>
      <c r="L5" s="36">
        <v>0.67569828178314628</v>
      </c>
      <c r="M5" s="36">
        <v>0.47578843073479005</v>
      </c>
      <c r="N5" s="36">
        <v>0.55762099620209571</v>
      </c>
      <c r="O5" s="36">
        <v>0.44219701301699454</v>
      </c>
      <c r="P5" s="36">
        <v>0.44525870062251194</v>
      </c>
      <c r="Q5" s="36">
        <v>0.52323949202073794</v>
      </c>
    </row>
    <row r="6" spans="1:17" x14ac:dyDescent="0.25">
      <c r="A6" s="7" t="s">
        <v>6</v>
      </c>
      <c r="B6" s="36">
        <v>0.76781212822703793</v>
      </c>
      <c r="C6" s="36">
        <v>0.79542433679445412</v>
      </c>
      <c r="D6" s="36">
        <v>0.66865694252279484</v>
      </c>
      <c r="E6" s="36">
        <v>0.75863899581594041</v>
      </c>
      <c r="F6" s="36">
        <v>0.65670380384419824</v>
      </c>
      <c r="G6" s="36">
        <v>0.78141262533876643</v>
      </c>
      <c r="H6" s="36">
        <v>0.58050275144571117</v>
      </c>
      <c r="I6" s="36">
        <v>0.63407790386268414</v>
      </c>
      <c r="J6" s="36">
        <v>0.59083452817633664</v>
      </c>
      <c r="K6" s="36">
        <v>0.55135728436331433</v>
      </c>
      <c r="L6" s="36">
        <v>0.62407027526097192</v>
      </c>
      <c r="M6" s="36">
        <v>0.5510931364344277</v>
      </c>
      <c r="N6" s="36">
        <v>0.55558851103480922</v>
      </c>
      <c r="O6" s="36">
        <v>0.49249256351783793</v>
      </c>
      <c r="P6" s="36">
        <v>0.56690166752589821</v>
      </c>
      <c r="Q6" s="36">
        <v>0.49392971253745904</v>
      </c>
    </row>
    <row r="7" spans="1:17" x14ac:dyDescent="0.25">
      <c r="A7" s="7" t="s">
        <v>7</v>
      </c>
      <c r="B7" s="36">
        <v>0.94777686900647773</v>
      </c>
      <c r="C7" s="36">
        <v>0.87847311686158558</v>
      </c>
      <c r="D7" s="36">
        <v>1.0090998108002192</v>
      </c>
      <c r="E7" s="36">
        <v>0.68995319457494242</v>
      </c>
      <c r="F7" s="36">
        <v>0.71755785602198496</v>
      </c>
      <c r="G7" s="36">
        <v>0.81542541848952099</v>
      </c>
      <c r="H7" s="36">
        <v>0.70235412165321698</v>
      </c>
      <c r="I7" s="36">
        <v>0.72657754706833111</v>
      </c>
      <c r="J7" s="36">
        <v>0.56823117874935425</v>
      </c>
      <c r="K7" s="36">
        <v>0.62393363854210748</v>
      </c>
      <c r="L7" s="36">
        <v>0.64131014832881927</v>
      </c>
      <c r="M7" s="36">
        <v>0.49315854726293662</v>
      </c>
      <c r="N7" s="36">
        <v>0.50435984381674048</v>
      </c>
      <c r="O7" s="36">
        <v>0.45388570567215414</v>
      </c>
      <c r="P7" s="36">
        <v>0.41979204839268691</v>
      </c>
      <c r="Q7" s="36">
        <v>0.49883192346774619</v>
      </c>
    </row>
    <row r="8" spans="1:17" x14ac:dyDescent="0.25">
      <c r="A8" s="7" t="s">
        <v>8</v>
      </c>
      <c r="B8" s="36">
        <v>0.88512736740250542</v>
      </c>
      <c r="C8" s="36">
        <v>1.0152634923663411</v>
      </c>
      <c r="D8" s="36">
        <v>0.89998194397362319</v>
      </c>
      <c r="E8" s="36">
        <v>0.70283283488726189</v>
      </c>
      <c r="F8" s="36">
        <v>0.81805693675258329</v>
      </c>
      <c r="G8" s="36">
        <v>0.67177945170182196</v>
      </c>
      <c r="H8" s="36">
        <v>0.83574428793602451</v>
      </c>
      <c r="I8" s="36">
        <v>0.62556571175841769</v>
      </c>
      <c r="J8" s="36">
        <v>0.79033597183822857</v>
      </c>
      <c r="K8" s="36">
        <v>0.6921766621759976</v>
      </c>
      <c r="L8" s="36">
        <v>0.6249216702807292</v>
      </c>
      <c r="M8" s="36">
        <v>0.69531137219688921</v>
      </c>
      <c r="N8" s="36">
        <v>0.52952655746405453</v>
      </c>
      <c r="O8" s="36">
        <v>0.63939732027757179</v>
      </c>
      <c r="P8" s="36">
        <v>0.57812765824693479</v>
      </c>
      <c r="Q8" s="36">
        <v>0.5357475002378892</v>
      </c>
    </row>
    <row r="9" spans="1:17" x14ac:dyDescent="0.25">
      <c r="A9" s="8" t="s">
        <v>9</v>
      </c>
      <c r="B9" s="36">
        <v>1.0243365612195241</v>
      </c>
      <c r="C9" s="36">
        <v>0.79652956170591915</v>
      </c>
      <c r="D9" s="36">
        <v>0.91166731384271626</v>
      </c>
      <c r="E9" s="36">
        <v>0.78324195335803148</v>
      </c>
      <c r="F9" s="36">
        <v>0.73151547111589443</v>
      </c>
      <c r="G9" s="36">
        <v>0.7105697024946982</v>
      </c>
      <c r="H9" s="36">
        <v>0.72284916943779187</v>
      </c>
      <c r="I9" s="36">
        <v>0.65409114879917873</v>
      </c>
      <c r="J9" s="36">
        <v>0.53339985332094619</v>
      </c>
      <c r="K9" s="36">
        <v>0.47399767563031286</v>
      </c>
      <c r="L9" s="36">
        <v>0.54946067249140851</v>
      </c>
      <c r="M9" s="36">
        <v>0.45151769610383524</v>
      </c>
      <c r="N9" s="36">
        <v>0.45310111730402031</v>
      </c>
      <c r="O9" s="36">
        <v>0.38681903898709208</v>
      </c>
      <c r="P9" s="36">
        <v>0.46225258317354345</v>
      </c>
      <c r="Q9" s="36">
        <v>0.46781895709456439</v>
      </c>
    </row>
    <row r="10" spans="1:17" x14ac:dyDescent="0.25">
      <c r="A10" s="9" t="s">
        <v>10</v>
      </c>
      <c r="B10" s="37">
        <v>0.63159994990046742</v>
      </c>
      <c r="C10" s="37">
        <v>0.72898854753340192</v>
      </c>
      <c r="D10" s="37">
        <v>0.73134620713217879</v>
      </c>
      <c r="E10" s="37">
        <v>0.74001728869963157</v>
      </c>
      <c r="F10" s="37">
        <v>0.6333082159729414</v>
      </c>
      <c r="G10" s="37">
        <v>0.72910027307557101</v>
      </c>
      <c r="H10" s="37">
        <v>0.60142199083126868</v>
      </c>
      <c r="I10" s="37">
        <v>0.43791252197835928</v>
      </c>
      <c r="J10" s="37">
        <v>0.54197662253586365</v>
      </c>
      <c r="K10" s="37">
        <v>0.65378213713306077</v>
      </c>
      <c r="L10" s="37">
        <v>0.48250785961746745</v>
      </c>
      <c r="M10" s="37">
        <v>0.47254852845277567</v>
      </c>
      <c r="N10" s="37">
        <v>0.47217481930769961</v>
      </c>
      <c r="O10" s="37">
        <v>0.53500739585683743</v>
      </c>
      <c r="P10" s="37">
        <v>0.51476313896603609</v>
      </c>
      <c r="Q10" s="37">
        <v>0.53675453735295287</v>
      </c>
    </row>
    <row r="11" spans="1:17" x14ac:dyDescent="0.25">
      <c r="A11" s="40" t="s">
        <v>13</v>
      </c>
      <c r="B11" s="37">
        <v>0.83502850174094601</v>
      </c>
      <c r="C11" s="37">
        <v>0.83050737883898207</v>
      </c>
      <c r="D11" s="37">
        <v>0.80911358497318586</v>
      </c>
      <c r="E11" s="37">
        <v>0.72480492570422161</v>
      </c>
      <c r="F11" s="37">
        <v>0.7062148990460233</v>
      </c>
      <c r="G11" s="37">
        <v>0.73233060141439266</v>
      </c>
      <c r="H11" s="37">
        <v>0.68162852559429843</v>
      </c>
      <c r="I11" s="37">
        <v>0.62740971059555128</v>
      </c>
      <c r="J11" s="37">
        <v>0.61730802799040974</v>
      </c>
      <c r="K11" s="37">
        <v>0.57349319689894196</v>
      </c>
      <c r="L11" s="37">
        <v>0.59698540941193901</v>
      </c>
      <c r="M11" s="37">
        <v>0.52658699622886818</v>
      </c>
      <c r="N11" s="37">
        <v>0.50728111309211188</v>
      </c>
      <c r="O11" s="37">
        <v>0.48857246443477387</v>
      </c>
      <c r="P11" s="37">
        <v>0.50579142305376257</v>
      </c>
      <c r="Q11" s="37">
        <v>0.4979267074269515</v>
      </c>
    </row>
    <row r="12" spans="1:17" ht="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6" customFormat="1" x14ac:dyDescent="0.25">
      <c r="A13" s="96" t="s">
        <v>18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99" t="s">
        <v>80</v>
      </c>
      <c r="B15" s="100"/>
      <c r="C15" s="100"/>
      <c r="D15" s="100"/>
      <c r="E15" s="100"/>
      <c r="F15" s="100"/>
      <c r="G15" s="101"/>
      <c r="H15" s="101"/>
      <c r="I15" s="101"/>
      <c r="J15" s="101"/>
      <c r="K15" s="102"/>
      <c r="L15" s="102"/>
      <c r="M15" s="102"/>
      <c r="N15" s="102"/>
      <c r="O15" s="102"/>
      <c r="P15" s="102"/>
      <c r="Q15" s="102"/>
    </row>
    <row r="16" spans="1:17" ht="15.6" x14ac:dyDescent="0.25">
      <c r="A16" s="11"/>
      <c r="B16" s="4" t="s">
        <v>17</v>
      </c>
      <c r="C16" s="12" t="s">
        <v>0</v>
      </c>
      <c r="D16" s="12" t="s">
        <v>1</v>
      </c>
      <c r="E16" s="12" t="s">
        <v>2</v>
      </c>
      <c r="F16" s="12" t="s">
        <v>3</v>
      </c>
      <c r="G16" s="31">
        <v>2006</v>
      </c>
      <c r="H16" s="31">
        <v>2007</v>
      </c>
      <c r="I16" s="31">
        <v>2008</v>
      </c>
      <c r="J16" s="31">
        <v>2009</v>
      </c>
      <c r="K16" s="31">
        <v>2010</v>
      </c>
      <c r="L16" s="31">
        <v>2011</v>
      </c>
      <c r="M16" s="31">
        <v>2012</v>
      </c>
      <c r="N16" s="31">
        <v>2013</v>
      </c>
      <c r="O16" s="31">
        <v>2014</v>
      </c>
      <c r="P16" s="31">
        <v>2015</v>
      </c>
      <c r="Q16" s="31">
        <v>2016</v>
      </c>
    </row>
    <row r="17" spans="1:17" x14ac:dyDescent="0.25">
      <c r="A17" s="7" t="s">
        <v>52</v>
      </c>
      <c r="B17" s="41">
        <v>0.79675667024445329</v>
      </c>
      <c r="C17" s="41">
        <v>0.79192435817873819</v>
      </c>
      <c r="D17" s="41">
        <v>0.75209140804532015</v>
      </c>
      <c r="E17" s="41">
        <v>0.70781478630685635</v>
      </c>
      <c r="F17" s="41">
        <v>0.66820750345500357</v>
      </c>
      <c r="G17" s="41">
        <v>0.76755586762728212</v>
      </c>
      <c r="H17" s="41">
        <v>0.62032394685164027</v>
      </c>
      <c r="I17" s="41">
        <v>0.66789414145863035</v>
      </c>
      <c r="J17" s="41">
        <v>0.59437622903829412</v>
      </c>
      <c r="K17" s="41">
        <v>0.53718743316380069</v>
      </c>
      <c r="L17" s="41">
        <v>0.63165718581370378</v>
      </c>
      <c r="M17" s="41">
        <v>0.49156592638837598</v>
      </c>
      <c r="N17" s="41">
        <v>0.52631172119213143</v>
      </c>
      <c r="O17" s="41">
        <v>0.44894811780929178</v>
      </c>
      <c r="P17" s="41">
        <v>0.48606968758581859</v>
      </c>
      <c r="Q17" s="41">
        <v>0.48175535079535203</v>
      </c>
    </row>
    <row r="18" spans="1:17" x14ac:dyDescent="0.25">
      <c r="A18" s="8" t="s">
        <v>53</v>
      </c>
      <c r="B18" s="42">
        <v>0.95082209300646559</v>
      </c>
      <c r="C18" s="42">
        <v>0.91211231415405425</v>
      </c>
      <c r="D18" s="42">
        <v>0.90549271906533491</v>
      </c>
      <c r="E18" s="42">
        <v>0.74072280435954474</v>
      </c>
      <c r="F18" s="42">
        <v>0.77737386998025082</v>
      </c>
      <c r="G18" s="42">
        <v>0.68993013876916642</v>
      </c>
      <c r="H18" s="42">
        <v>0.78319669668574221</v>
      </c>
      <c r="I18" s="42">
        <v>0.63877192772219971</v>
      </c>
      <c r="J18" s="42">
        <v>0.67218054111413916</v>
      </c>
      <c r="K18" s="42">
        <v>0.59238747597742547</v>
      </c>
      <c r="L18" s="42">
        <v>0.59065938099628212</v>
      </c>
      <c r="M18" s="42">
        <v>0.58531040549472213</v>
      </c>
      <c r="N18" s="42">
        <v>0.49522433310488784</v>
      </c>
      <c r="O18" s="42">
        <v>0.52656396269599504</v>
      </c>
      <c r="P18" s="42">
        <v>0.5265552795645041</v>
      </c>
      <c r="Q18" s="42">
        <v>0.50559433014700506</v>
      </c>
    </row>
    <row r="19" spans="1:17" x14ac:dyDescent="0.25">
      <c r="A19" s="9" t="s">
        <v>54</v>
      </c>
      <c r="B19" s="43">
        <v>0.63159994990046742</v>
      </c>
      <c r="C19" s="43">
        <v>0.72898854753340192</v>
      </c>
      <c r="D19" s="43">
        <v>0.73134620713217879</v>
      </c>
      <c r="E19" s="43">
        <v>0.74001728869963157</v>
      </c>
      <c r="F19" s="43">
        <v>0.6333082159729414</v>
      </c>
      <c r="G19" s="43">
        <v>0.72910027307557101</v>
      </c>
      <c r="H19" s="43">
        <v>0.60142199083126868</v>
      </c>
      <c r="I19" s="43">
        <v>0.43791252197835928</v>
      </c>
      <c r="J19" s="43">
        <v>0.54197662253586365</v>
      </c>
      <c r="K19" s="43">
        <v>0.65378213713306077</v>
      </c>
      <c r="L19" s="43">
        <v>0.48250785961746745</v>
      </c>
      <c r="M19" s="43">
        <v>0.47254852845277567</v>
      </c>
      <c r="N19" s="43">
        <v>0.47217481930769961</v>
      </c>
      <c r="O19" s="43">
        <v>0.53500739585683743</v>
      </c>
      <c r="P19" s="43">
        <v>0.51476313896603609</v>
      </c>
      <c r="Q19" s="43">
        <v>0.53675453735295287</v>
      </c>
    </row>
    <row r="20" spans="1:17" x14ac:dyDescent="0.25">
      <c r="A20" s="40" t="s">
        <v>13</v>
      </c>
      <c r="B20" s="37">
        <v>0.83502850174094601</v>
      </c>
      <c r="C20" s="37">
        <v>0.83050737883898207</v>
      </c>
      <c r="D20" s="37">
        <v>0.80911358497318586</v>
      </c>
      <c r="E20" s="37">
        <v>0.72480492570422161</v>
      </c>
      <c r="F20" s="37">
        <v>0.7062148990460233</v>
      </c>
      <c r="G20" s="37">
        <v>0.73233060141439266</v>
      </c>
      <c r="H20" s="37">
        <v>0.68162852559429843</v>
      </c>
      <c r="I20" s="37">
        <v>0.62740971059555128</v>
      </c>
      <c r="J20" s="37">
        <v>0.61730802799040974</v>
      </c>
      <c r="K20" s="37">
        <v>0.57349319689894196</v>
      </c>
      <c r="L20" s="37">
        <v>0.59698540941193901</v>
      </c>
      <c r="M20" s="37">
        <v>0.52658699622886818</v>
      </c>
      <c r="N20" s="37">
        <v>0.50728111309211188</v>
      </c>
      <c r="O20" s="37">
        <v>0.48857246443477387</v>
      </c>
      <c r="P20" s="37">
        <v>0.50579142305376257</v>
      </c>
      <c r="Q20" s="37">
        <v>0.4979267074269515</v>
      </c>
    </row>
    <row r="21" spans="1:17" ht="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6" customFormat="1" x14ac:dyDescent="0.25">
      <c r="A22" s="96" t="s">
        <v>18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99" t="s">
        <v>81</v>
      </c>
      <c r="B24" s="100"/>
      <c r="C24" s="100"/>
      <c r="D24" s="100"/>
      <c r="E24" s="100"/>
      <c r="F24" s="100"/>
      <c r="G24" s="101"/>
      <c r="H24" s="101"/>
      <c r="I24" s="101"/>
      <c r="J24" s="101"/>
      <c r="K24" s="102"/>
      <c r="L24" s="102"/>
      <c r="M24" s="102"/>
      <c r="N24" s="102"/>
      <c r="O24" s="102"/>
      <c r="P24" s="102"/>
      <c r="Q24" s="102"/>
    </row>
    <row r="25" spans="1:17" ht="15.6" x14ac:dyDescent="0.25">
      <c r="A25" s="11"/>
      <c r="B25" s="4" t="s">
        <v>17</v>
      </c>
      <c r="C25" s="12" t="s">
        <v>0</v>
      </c>
      <c r="D25" s="12" t="s">
        <v>1</v>
      </c>
      <c r="E25" s="12" t="s">
        <v>2</v>
      </c>
      <c r="F25" s="31" t="s">
        <v>3</v>
      </c>
      <c r="G25" s="31">
        <v>2006</v>
      </c>
      <c r="H25" s="31">
        <v>2007</v>
      </c>
      <c r="I25" s="31">
        <v>2008</v>
      </c>
      <c r="J25" s="31">
        <v>2009</v>
      </c>
      <c r="K25" s="31">
        <v>2010</v>
      </c>
      <c r="L25" s="31">
        <v>2011</v>
      </c>
      <c r="M25" s="31">
        <v>2012</v>
      </c>
      <c r="N25" s="31">
        <v>2013</v>
      </c>
      <c r="O25" s="31">
        <v>2014</v>
      </c>
      <c r="P25" s="31">
        <v>2015</v>
      </c>
      <c r="Q25" s="31">
        <v>2016</v>
      </c>
    </row>
    <row r="26" spans="1:17" x14ac:dyDescent="0.25">
      <c r="A26" s="7" t="s">
        <v>12</v>
      </c>
      <c r="B26" s="36">
        <v>0.79627699268505958</v>
      </c>
      <c r="C26" s="36">
        <v>0.86810658645790917</v>
      </c>
      <c r="D26" s="36">
        <v>0.75549497455194059</v>
      </c>
      <c r="E26" s="36">
        <v>0.70765103343886804</v>
      </c>
      <c r="F26" s="36">
        <v>0.71069622239051167</v>
      </c>
      <c r="G26" s="36">
        <v>0.69886506684102256</v>
      </c>
      <c r="H26" s="36">
        <v>0.67773159264845895</v>
      </c>
      <c r="I26" s="36">
        <v>0.60878224797026037</v>
      </c>
      <c r="J26" s="36">
        <v>0.67107574736322662</v>
      </c>
      <c r="K26" s="36">
        <v>0.58215929725516002</v>
      </c>
      <c r="L26" s="36">
        <v>0.62097522621254908</v>
      </c>
      <c r="M26" s="36">
        <v>0.57924221429009459</v>
      </c>
      <c r="N26" s="36">
        <v>0.5283503707405397</v>
      </c>
      <c r="O26" s="36">
        <v>0.52978901215127505</v>
      </c>
      <c r="P26" s="36">
        <v>0.54470974073473777</v>
      </c>
      <c r="Q26" s="36">
        <v>0.49589396958237258</v>
      </c>
    </row>
    <row r="27" spans="1:17" x14ac:dyDescent="0.25">
      <c r="A27" s="9" t="s">
        <v>11</v>
      </c>
      <c r="B27" s="43">
        <v>0.87402233925767336</v>
      </c>
      <c r="C27" s="43">
        <v>0.79251964771108407</v>
      </c>
      <c r="D27" s="43">
        <v>0.86339471714418448</v>
      </c>
      <c r="E27" s="43">
        <v>0.74221450951136481</v>
      </c>
      <c r="F27" s="43">
        <v>0.70164616689819959</v>
      </c>
      <c r="G27" s="43">
        <v>0.76668428006440859</v>
      </c>
      <c r="H27" s="43">
        <v>0.68565817274038465</v>
      </c>
      <c r="I27" s="43">
        <v>0.64682555914809181</v>
      </c>
      <c r="J27" s="43">
        <v>0.56309155400870781</v>
      </c>
      <c r="K27" s="43">
        <v>0.56431818256122412</v>
      </c>
      <c r="L27" s="43">
        <v>0.57136310539535906</v>
      </c>
      <c r="M27" s="43">
        <v>0.46994886147311171</v>
      </c>
      <c r="N27" s="43">
        <v>0.48447332620409184</v>
      </c>
      <c r="O27" s="43">
        <v>0.44770150707553269</v>
      </c>
      <c r="P27" s="43">
        <v>0.46321162507421682</v>
      </c>
      <c r="Q27" s="43">
        <v>0.50015888283179299</v>
      </c>
    </row>
    <row r="28" spans="1:17" x14ac:dyDescent="0.25">
      <c r="A28" s="40" t="s">
        <v>13</v>
      </c>
      <c r="B28" s="37">
        <v>0.83502850174094601</v>
      </c>
      <c r="C28" s="37">
        <v>0.83050737883898207</v>
      </c>
      <c r="D28" s="37">
        <v>0.80911358497318586</v>
      </c>
      <c r="E28" s="37">
        <v>0.72480492570422161</v>
      </c>
      <c r="F28" s="37">
        <v>0.7062148990460233</v>
      </c>
      <c r="G28" s="37">
        <v>0.73233060141439266</v>
      </c>
      <c r="H28" s="37">
        <v>0.68162852559429843</v>
      </c>
      <c r="I28" s="37">
        <v>0.62740971059555128</v>
      </c>
      <c r="J28" s="37">
        <v>0.61730802799040974</v>
      </c>
      <c r="K28" s="37">
        <v>0.57349319689894196</v>
      </c>
      <c r="L28" s="37">
        <v>0.59698540941193901</v>
      </c>
      <c r="M28" s="37">
        <v>0.52658699622886818</v>
      </c>
      <c r="N28" s="37">
        <v>0.50728111309211188</v>
      </c>
      <c r="O28" s="37">
        <v>0.48857246443477387</v>
      </c>
      <c r="P28" s="37">
        <v>0.50579142305376257</v>
      </c>
      <c r="Q28" s="37">
        <v>0.4979267074269515</v>
      </c>
    </row>
    <row r="29" spans="1:17" ht="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6" customFormat="1" x14ac:dyDescent="0.25">
      <c r="A30" s="96" t="s">
        <v>18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</sheetData>
  <mergeCells count="7">
    <mergeCell ref="C1:E1"/>
    <mergeCell ref="A2:Q2"/>
    <mergeCell ref="A15:Q15"/>
    <mergeCell ref="A24:Q24"/>
    <mergeCell ref="A30:Q30"/>
    <mergeCell ref="A22:Q22"/>
    <mergeCell ref="A13:Q13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A2" sqref="A2:P2"/>
    </sheetView>
  </sheetViews>
  <sheetFormatPr defaultColWidth="11.44140625" defaultRowHeight="13.2" x14ac:dyDescent="0.25"/>
  <cols>
    <col min="1" max="1" width="28.33203125" style="14" customWidth="1"/>
    <col min="2" max="16" width="6.6640625" style="14" customWidth="1"/>
    <col min="17" max="16384" width="11.44140625" style="14"/>
  </cols>
  <sheetData>
    <row r="1" spans="1:18" ht="30" customHeight="1" x14ac:dyDescent="0.3">
      <c r="A1" s="82"/>
      <c r="C1" s="97" t="s">
        <v>76</v>
      </c>
      <c r="D1" s="98"/>
      <c r="E1" s="98"/>
    </row>
    <row r="2" spans="1:18" ht="15" customHeight="1" x14ac:dyDescent="0.25">
      <c r="A2" s="92" t="s">
        <v>82</v>
      </c>
      <c r="B2" s="93"/>
      <c r="C2" s="93"/>
      <c r="D2" s="93"/>
      <c r="E2" s="93"/>
      <c r="F2" s="94"/>
      <c r="G2" s="94"/>
      <c r="H2" s="94"/>
      <c r="I2" s="94"/>
      <c r="J2" s="95"/>
      <c r="K2" s="95"/>
      <c r="L2" s="95"/>
      <c r="M2" s="95"/>
      <c r="N2" s="95"/>
      <c r="O2" s="95"/>
      <c r="P2" s="95"/>
    </row>
    <row r="3" spans="1:18" s="2" customFormat="1" ht="15.6" x14ac:dyDescent="0.25">
      <c r="A3" s="3"/>
      <c r="B3" s="4" t="s">
        <v>0</v>
      </c>
      <c r="C3" s="4" t="s">
        <v>1</v>
      </c>
      <c r="D3" s="4" t="s">
        <v>2</v>
      </c>
      <c r="E3" s="4" t="s">
        <v>3</v>
      </c>
      <c r="F3" s="4">
        <v>2006</v>
      </c>
      <c r="G3" s="4">
        <v>2007</v>
      </c>
      <c r="H3" s="4">
        <v>2008</v>
      </c>
      <c r="I3" s="4">
        <v>2009</v>
      </c>
      <c r="J3" s="4">
        <v>2010</v>
      </c>
      <c r="K3" s="4">
        <v>2011</v>
      </c>
      <c r="L3" s="4">
        <v>2012</v>
      </c>
      <c r="M3" s="4">
        <v>2013</v>
      </c>
      <c r="N3" s="4">
        <v>2014</v>
      </c>
      <c r="O3" s="4">
        <v>2015</v>
      </c>
      <c r="P3" s="4" t="s">
        <v>15</v>
      </c>
    </row>
    <row r="4" spans="1:18" x14ac:dyDescent="0.25">
      <c r="A4" s="1" t="s">
        <v>26</v>
      </c>
      <c r="B4" s="36">
        <v>2.0160752840469369</v>
      </c>
      <c r="C4" s="36">
        <v>1.8100842995178561</v>
      </c>
      <c r="D4" s="36">
        <v>1.6814567045564668</v>
      </c>
      <c r="E4" s="36">
        <v>1.6197079678179187</v>
      </c>
      <c r="F4" s="36">
        <v>1.7300861352468</v>
      </c>
      <c r="G4" s="36">
        <v>1.8404643026756815</v>
      </c>
      <c r="H4" s="36">
        <v>1.9603434056286437</v>
      </c>
      <c r="I4" s="36">
        <v>1.5954886046456707</v>
      </c>
      <c r="J4" s="36">
        <v>1.5612893996898434</v>
      </c>
      <c r="K4" s="36">
        <v>1.7187683486118386</v>
      </c>
      <c r="L4" s="36">
        <v>1.5739258617557434</v>
      </c>
      <c r="M4" s="36">
        <v>1.6832539630687031</v>
      </c>
      <c r="N4" s="36">
        <v>1.7599507249884054</v>
      </c>
      <c r="O4" s="36">
        <v>1.7047372431500414</v>
      </c>
      <c r="P4" s="36">
        <v>1.7054802219514087</v>
      </c>
      <c r="Q4" s="44"/>
      <c r="R4" s="44"/>
    </row>
    <row r="5" spans="1:18" x14ac:dyDescent="0.25">
      <c r="A5" s="1" t="s">
        <v>27</v>
      </c>
      <c r="B5" s="36">
        <v>0.82066549430363789</v>
      </c>
      <c r="C5" s="36">
        <v>0.90205322098075136</v>
      </c>
      <c r="D5" s="36">
        <v>0.86624480456210695</v>
      </c>
      <c r="E5" s="36">
        <v>0.7857375798522841</v>
      </c>
      <c r="F5" s="36">
        <v>0.76777818491563266</v>
      </c>
      <c r="G5" s="36">
        <v>0.74981878997898133</v>
      </c>
      <c r="H5" s="36">
        <v>0.80341942853632942</v>
      </c>
      <c r="I5" s="36">
        <v>0.86087514639154894</v>
      </c>
      <c r="J5" s="36">
        <v>0.85811325784479953</v>
      </c>
      <c r="K5" s="36">
        <v>0.91667645259298058</v>
      </c>
      <c r="L5" s="36">
        <v>0.88606196661804815</v>
      </c>
      <c r="M5" s="36">
        <v>0.91699656197026369</v>
      </c>
      <c r="N5" s="36">
        <v>0.93041981002571772</v>
      </c>
      <c r="O5" s="36">
        <v>0.7868018045307883</v>
      </c>
      <c r="P5" s="36">
        <v>0.78837291426390521</v>
      </c>
      <c r="Q5" s="44"/>
      <c r="R5" s="44"/>
    </row>
    <row r="6" spans="1:18" x14ac:dyDescent="0.25">
      <c r="A6" s="1" t="s">
        <v>28</v>
      </c>
      <c r="B6" s="36">
        <v>0.67768136064649731</v>
      </c>
      <c r="C6" s="36">
        <v>0.64754639254175128</v>
      </c>
      <c r="D6" s="36">
        <v>0.63590020647469725</v>
      </c>
      <c r="E6" s="36">
        <v>0.61695243927343568</v>
      </c>
      <c r="F6" s="36">
        <v>0.59249848856815013</v>
      </c>
      <c r="G6" s="36">
        <v>0.56804453786286457</v>
      </c>
      <c r="H6" s="36">
        <v>0.48205165712179765</v>
      </c>
      <c r="I6" s="36">
        <v>0.5509600936905914</v>
      </c>
      <c r="J6" s="36">
        <v>0.57207550522986628</v>
      </c>
      <c r="K6" s="36">
        <v>0.58438123852802504</v>
      </c>
      <c r="L6" s="36">
        <v>0.60625292452813817</v>
      </c>
      <c r="M6" s="36">
        <v>0.62807983696593406</v>
      </c>
      <c r="N6" s="36">
        <v>0.61654324760740331</v>
      </c>
      <c r="O6" s="36">
        <v>0.59010135339809122</v>
      </c>
      <c r="P6" s="36">
        <v>0.5920876035393059</v>
      </c>
      <c r="Q6" s="44"/>
      <c r="R6" s="44"/>
    </row>
    <row r="7" spans="1:18" x14ac:dyDescent="0.25">
      <c r="A7" s="1" t="s">
        <v>29</v>
      </c>
      <c r="B7" s="36">
        <v>0.77741306901500729</v>
      </c>
      <c r="C7" s="36">
        <v>0.6479302916508749</v>
      </c>
      <c r="D7" s="36">
        <v>0.7682600581525223</v>
      </c>
      <c r="E7" s="36">
        <v>0.70901436251481842</v>
      </c>
      <c r="F7" s="36">
        <v>0.69533390397512795</v>
      </c>
      <c r="G7" s="36">
        <v>0.68165344543543749</v>
      </c>
      <c r="H7" s="36">
        <v>0.74985813330057405</v>
      </c>
      <c r="I7" s="36">
        <v>0.6887001171132392</v>
      </c>
      <c r="J7" s="36">
        <v>0.72701262122962174</v>
      </c>
      <c r="K7" s="36">
        <v>0.7447996177317967</v>
      </c>
      <c r="L7" s="36">
        <v>0.72284002539893399</v>
      </c>
      <c r="M7" s="36">
        <v>0.82906538479503289</v>
      </c>
      <c r="N7" s="36">
        <v>0.75106177435810939</v>
      </c>
      <c r="O7" s="36">
        <v>0.62288476192020759</v>
      </c>
      <c r="P7" s="36">
        <v>0.62748848802782176</v>
      </c>
      <c r="Q7" s="44"/>
      <c r="R7" s="44"/>
    </row>
    <row r="8" spans="1:18" x14ac:dyDescent="0.25">
      <c r="A8" s="1" t="s">
        <v>30</v>
      </c>
      <c r="B8" s="36">
        <v>0.69729152802232786</v>
      </c>
      <c r="C8" s="36">
        <v>0.56820724332287031</v>
      </c>
      <c r="D8" s="36">
        <v>0.63466411536059975</v>
      </c>
      <c r="E8" s="36">
        <v>0.58511720256833744</v>
      </c>
      <c r="F8" s="36">
        <v>0.576580870215601</v>
      </c>
      <c r="G8" s="36">
        <v>0.56804453786286457</v>
      </c>
      <c r="H8" s="36">
        <v>0.51418843426325078</v>
      </c>
      <c r="I8" s="36">
        <v>0.49356841726448802</v>
      </c>
      <c r="J8" s="36">
        <v>0.53632078615299972</v>
      </c>
      <c r="K8" s="36">
        <v>0.5041720489261392</v>
      </c>
      <c r="L8" s="36">
        <v>0.5479593740927402</v>
      </c>
      <c r="M8" s="36">
        <v>0.54014865979070337</v>
      </c>
      <c r="N8" s="36">
        <v>0.53807410700282465</v>
      </c>
      <c r="O8" s="36">
        <v>0.51360673351315345</v>
      </c>
      <c r="P8" s="36">
        <v>0.51664998249121163</v>
      </c>
      <c r="Q8" s="44"/>
      <c r="R8" s="44"/>
    </row>
    <row r="9" spans="1:18" x14ac:dyDescent="0.25">
      <c r="A9" s="1" t="s">
        <v>31</v>
      </c>
      <c r="B9" s="36">
        <v>0.51875896340277627</v>
      </c>
      <c r="C9" s="36">
        <v>0.42438218422620083</v>
      </c>
      <c r="D9" s="36">
        <v>0.49218008884349845</v>
      </c>
      <c r="E9" s="36">
        <v>0.45266995107283409</v>
      </c>
      <c r="F9" s="36">
        <v>0.47059412681744883</v>
      </c>
      <c r="G9" s="36">
        <v>0.48851830256206358</v>
      </c>
      <c r="H9" s="36">
        <v>0.38564132569743809</v>
      </c>
      <c r="I9" s="36">
        <v>0.40174173498272286</v>
      </c>
      <c r="J9" s="36">
        <v>0.41713838923011082</v>
      </c>
      <c r="K9" s="36">
        <v>0.60729814984284958</v>
      </c>
      <c r="L9" s="36">
        <v>0.46634840348318324</v>
      </c>
      <c r="M9" s="36">
        <v>0.47734067609410985</v>
      </c>
      <c r="N9" s="36">
        <v>0.49323459808592257</v>
      </c>
      <c r="O9" s="36">
        <v>0.46989552215033198</v>
      </c>
      <c r="P9" s="36">
        <v>0.47087657697540625</v>
      </c>
      <c r="Q9" s="44"/>
      <c r="R9" s="44"/>
    </row>
    <row r="10" spans="1:18" x14ac:dyDescent="0.25">
      <c r="A10" s="1" t="s">
        <v>32</v>
      </c>
      <c r="B10" s="36">
        <v>0.64543464153817987</v>
      </c>
      <c r="C10" s="36">
        <v>0.66961145086138008</v>
      </c>
      <c r="D10" s="36">
        <v>0.7134403982669838</v>
      </c>
      <c r="E10" s="36">
        <v>0.63233072893452447</v>
      </c>
      <c r="F10" s="36">
        <v>0.6626725325636097</v>
      </c>
      <c r="G10" s="36">
        <v>0.69301433619269492</v>
      </c>
      <c r="H10" s="36">
        <v>0.65344780187621454</v>
      </c>
      <c r="I10" s="36">
        <v>0.63130844068713599</v>
      </c>
      <c r="J10" s="36">
        <v>0.67933966246046629</v>
      </c>
      <c r="K10" s="36">
        <v>0.63021506115767423</v>
      </c>
      <c r="L10" s="36">
        <v>0.61791163461521781</v>
      </c>
      <c r="M10" s="36">
        <v>0.72857261088048353</v>
      </c>
      <c r="N10" s="36">
        <v>0.63896300206585432</v>
      </c>
      <c r="O10" s="36">
        <v>0.62288476192020747</v>
      </c>
      <c r="P10" s="36">
        <v>0.62569098390137023</v>
      </c>
      <c r="Q10" s="44"/>
      <c r="R10" s="44"/>
    </row>
    <row r="11" spans="1:18" x14ac:dyDescent="0.25">
      <c r="A11" s="1" t="s">
        <v>33</v>
      </c>
      <c r="B11" s="36">
        <v>1.9540831426894638</v>
      </c>
      <c r="C11" s="36">
        <v>2.0365664929908318</v>
      </c>
      <c r="D11" s="36">
        <v>1.6995664204026915</v>
      </c>
      <c r="E11" s="36">
        <v>1.6534531208065368</v>
      </c>
      <c r="F11" s="36">
        <v>1.7071955940907086</v>
      </c>
      <c r="G11" s="36">
        <v>1.7609380673748802</v>
      </c>
      <c r="H11" s="36">
        <v>1.5639898208840544</v>
      </c>
      <c r="I11" s="36">
        <v>1.5266185929343472</v>
      </c>
      <c r="J11" s="36">
        <v>1.680471796612732</v>
      </c>
      <c r="K11" s="36">
        <v>1.6500176146673646</v>
      </c>
      <c r="L11" s="36">
        <v>1.5739258617557432</v>
      </c>
      <c r="M11" s="36">
        <v>1.5701995924148351</v>
      </c>
      <c r="N11" s="36">
        <v>1.6814815843838271</v>
      </c>
      <c r="O11" s="36">
        <v>1.7265928488314524</v>
      </c>
      <c r="P11" s="36">
        <v>1.717945236837997</v>
      </c>
      <c r="Q11" s="44"/>
      <c r="R11" s="44"/>
    </row>
    <row r="12" spans="1:18" x14ac:dyDescent="0.25">
      <c r="A12" s="1" t="s">
        <v>34</v>
      </c>
      <c r="B12" s="36">
        <v>0.62672494103164766</v>
      </c>
      <c r="C12" s="36">
        <v>0.65540718382380636</v>
      </c>
      <c r="D12" s="36">
        <v>0.70831944936572189</v>
      </c>
      <c r="E12" s="36">
        <v>0.66929206219331894</v>
      </c>
      <c r="F12" s="36">
        <v>0.63002919078534902</v>
      </c>
      <c r="G12" s="36">
        <v>0.59076631937737922</v>
      </c>
      <c r="H12" s="36">
        <v>0.52490069331040179</v>
      </c>
      <c r="I12" s="36">
        <v>0.52800342312015014</v>
      </c>
      <c r="J12" s="36">
        <v>0.54823902584528861</v>
      </c>
      <c r="K12" s="36">
        <v>0.55000587155578828</v>
      </c>
      <c r="L12" s="36">
        <v>0.57127679426689948</v>
      </c>
      <c r="M12" s="36">
        <v>0.54014865979070326</v>
      </c>
      <c r="N12" s="36">
        <v>0.49323459808592257</v>
      </c>
      <c r="O12" s="36">
        <v>0.48082332499103736</v>
      </c>
      <c r="P12" s="36">
        <v>0.48375409559341426</v>
      </c>
      <c r="Q12" s="44"/>
      <c r="R12" s="44"/>
    </row>
    <row r="13" spans="1:18" x14ac:dyDescent="0.25">
      <c r="A13" s="1" t="s">
        <v>35</v>
      </c>
      <c r="B13" s="36">
        <v>0.88526898958207567</v>
      </c>
      <c r="C13" s="36">
        <v>0.78682864551379128</v>
      </c>
      <c r="D13" s="36">
        <v>0.89296791721926627</v>
      </c>
      <c r="E13" s="36">
        <v>0.80644978079221885</v>
      </c>
      <c r="F13" s="36">
        <v>0.82357784841462922</v>
      </c>
      <c r="G13" s="36">
        <v>0.84070591603703959</v>
      </c>
      <c r="H13" s="36">
        <v>0.78199491044202729</v>
      </c>
      <c r="I13" s="36">
        <v>0.81496180525066642</v>
      </c>
      <c r="J13" s="36">
        <v>0.84619501815251041</v>
      </c>
      <c r="K13" s="36">
        <v>0.79063344036144567</v>
      </c>
      <c r="L13" s="36">
        <v>0.78113357583433174</v>
      </c>
      <c r="M13" s="36">
        <v>0.86675017501298901</v>
      </c>
      <c r="N13" s="36">
        <v>0.79590128327501142</v>
      </c>
      <c r="O13" s="36">
        <v>0.80865741021219917</v>
      </c>
      <c r="P13" s="36">
        <v>0.80695711530463776</v>
      </c>
      <c r="Q13" s="44"/>
      <c r="R13" s="44"/>
    </row>
    <row r="14" spans="1:18" x14ac:dyDescent="0.25">
      <c r="A14" s="1" t="s">
        <v>36</v>
      </c>
      <c r="B14" s="36">
        <v>0.85700433507354423</v>
      </c>
      <c r="C14" s="36">
        <v>0.73077937558174311</v>
      </c>
      <c r="D14" s="36">
        <v>0.7682208171647732</v>
      </c>
      <c r="E14" s="36">
        <v>0.7799484553659668</v>
      </c>
      <c r="F14" s="36">
        <v>0.77624451342973133</v>
      </c>
      <c r="G14" s="36">
        <v>0.77254057149349575</v>
      </c>
      <c r="H14" s="36">
        <v>0.76057039234772517</v>
      </c>
      <c r="I14" s="36">
        <v>0.80348346996544573</v>
      </c>
      <c r="J14" s="36">
        <v>0.7746855799987773</v>
      </c>
      <c r="K14" s="36">
        <v>0.82500880733368243</v>
      </c>
      <c r="L14" s="36">
        <v>0.76947486574725232</v>
      </c>
      <c r="M14" s="36">
        <v>0.85418857827367023</v>
      </c>
      <c r="N14" s="36">
        <v>0.79590128327501142</v>
      </c>
      <c r="O14" s="36">
        <v>0.77587400169008303</v>
      </c>
      <c r="P14" s="36">
        <v>0.77513205875850222</v>
      </c>
      <c r="Q14" s="44"/>
      <c r="R14" s="44"/>
    </row>
    <row r="15" spans="1:18" x14ac:dyDescent="0.25">
      <c r="A15" s="1" t="s">
        <v>37</v>
      </c>
      <c r="B15" s="36">
        <v>1.0968186727425666</v>
      </c>
      <c r="C15" s="36">
        <v>1.0486386974811195</v>
      </c>
      <c r="D15" s="36">
        <v>1.0085718671282116</v>
      </c>
      <c r="E15" s="36">
        <v>1.022408863980083</v>
      </c>
      <c r="F15" s="36">
        <v>1.0281249614452483</v>
      </c>
      <c r="G15" s="36">
        <v>1.0338410589104134</v>
      </c>
      <c r="H15" s="36">
        <v>0.93196653710214206</v>
      </c>
      <c r="I15" s="36">
        <v>0.95270182867331421</v>
      </c>
      <c r="J15" s="36">
        <v>1.0011321341522659</v>
      </c>
      <c r="K15" s="36">
        <v>0.96251027522262944</v>
      </c>
      <c r="L15" s="36">
        <v>0.93269680696636648</v>
      </c>
      <c r="M15" s="36">
        <v>1.0300509326241318</v>
      </c>
      <c r="N15" s="36">
        <v>0.91920993279649232</v>
      </c>
      <c r="O15" s="36">
        <v>0.97257445282277999</v>
      </c>
      <c r="P15" s="36">
        <v>0.97824404910151297</v>
      </c>
      <c r="Q15" s="44"/>
      <c r="R15" s="44"/>
    </row>
    <row r="16" spans="1:18" x14ac:dyDescent="0.25">
      <c r="A16" s="1" t="s">
        <v>38</v>
      </c>
      <c r="B16" s="36">
        <v>0.77356107185189771</v>
      </c>
      <c r="C16" s="36">
        <v>0.74536754172844066</v>
      </c>
      <c r="D16" s="36">
        <v>0.69688070143684966</v>
      </c>
      <c r="E16" s="36">
        <v>0.68338387974633719</v>
      </c>
      <c r="F16" s="36">
        <v>0.62003376342597227</v>
      </c>
      <c r="G16" s="36">
        <v>0.55668364710560725</v>
      </c>
      <c r="H16" s="36">
        <v>0.57846198854615716</v>
      </c>
      <c r="I16" s="36">
        <v>0.60835177011669461</v>
      </c>
      <c r="J16" s="36">
        <v>0.59591198461444406</v>
      </c>
      <c r="K16" s="36">
        <v>0.6187566055002619</v>
      </c>
      <c r="L16" s="36">
        <v>0.61791163461521781</v>
      </c>
      <c r="M16" s="36">
        <v>0.61551824022661539</v>
      </c>
      <c r="N16" s="36">
        <v>0.56049386146127567</v>
      </c>
      <c r="O16" s="36">
        <v>0.53546233919456432</v>
      </c>
      <c r="P16" s="36">
        <v>0.53917334836171937</v>
      </c>
      <c r="Q16" s="44"/>
      <c r="R16" s="44"/>
    </row>
    <row r="17" spans="1:18" x14ac:dyDescent="0.25">
      <c r="A17" s="1" t="s">
        <v>39</v>
      </c>
      <c r="B17" s="36">
        <v>0.7515496594912715</v>
      </c>
      <c r="C17" s="36">
        <v>0.72859480684173028</v>
      </c>
      <c r="D17" s="36">
        <v>0.64614210427722107</v>
      </c>
      <c r="E17" s="36">
        <v>0.75346692181830044</v>
      </c>
      <c r="F17" s="36">
        <v>0.67779706597646849</v>
      </c>
      <c r="G17" s="36">
        <v>0.60212721013463644</v>
      </c>
      <c r="H17" s="36">
        <v>0.59988650664045928</v>
      </c>
      <c r="I17" s="36">
        <v>0.5509600936905914</v>
      </c>
      <c r="J17" s="36">
        <v>0.61974846399902184</v>
      </c>
      <c r="K17" s="36">
        <v>0.60729814984284969</v>
      </c>
      <c r="L17" s="36">
        <v>0.61791163461521781</v>
      </c>
      <c r="M17" s="36">
        <v>0.72857261088048364</v>
      </c>
      <c r="N17" s="36">
        <v>0.63896300206585444</v>
      </c>
      <c r="O17" s="36">
        <v>0.63381256476091286</v>
      </c>
      <c r="P17" s="36">
        <v>0.63893183940677312</v>
      </c>
      <c r="Q17" s="44"/>
      <c r="R17" s="44"/>
    </row>
    <row r="18" spans="1:18" x14ac:dyDescent="0.25">
      <c r="A18" s="1" t="s">
        <v>40</v>
      </c>
      <c r="B18" s="36">
        <v>0.64994698107210835</v>
      </c>
      <c r="C18" s="36">
        <v>0.65720785345469546</v>
      </c>
      <c r="D18" s="36">
        <v>0.54311489094187271</v>
      </c>
      <c r="E18" s="36">
        <v>0.51868576209543593</v>
      </c>
      <c r="F18" s="36">
        <v>0.56040648611503618</v>
      </c>
      <c r="G18" s="36">
        <v>0.60212721013463655</v>
      </c>
      <c r="H18" s="36">
        <v>0.56774972949900615</v>
      </c>
      <c r="I18" s="36">
        <v>0.55096009369059129</v>
      </c>
      <c r="J18" s="36">
        <v>0.58399374492215517</v>
      </c>
      <c r="K18" s="36">
        <v>0.55000587155578828</v>
      </c>
      <c r="L18" s="36">
        <v>0.60625292452813817</v>
      </c>
      <c r="M18" s="36">
        <v>0.60295664348729672</v>
      </c>
      <c r="N18" s="36">
        <v>0.51565435254437364</v>
      </c>
      <c r="O18" s="36">
        <v>0.51360673351315356</v>
      </c>
      <c r="P18" s="36">
        <v>0.51628664560381676</v>
      </c>
      <c r="Q18" s="44"/>
      <c r="R18" s="44"/>
    </row>
    <row r="19" spans="1:18" x14ac:dyDescent="0.25">
      <c r="A19" s="1" t="s">
        <v>41</v>
      </c>
      <c r="B19" s="36">
        <v>0.82330686378691287</v>
      </c>
      <c r="C19" s="36">
        <v>0.8696777294446596</v>
      </c>
      <c r="D19" s="36">
        <v>0.82539493631525962</v>
      </c>
      <c r="E19" s="36">
        <v>0.85578103816707574</v>
      </c>
      <c r="F19" s="36">
        <v>0.79711946869439987</v>
      </c>
      <c r="G19" s="36">
        <v>0.738457899221724</v>
      </c>
      <c r="H19" s="36">
        <v>0.70700909711197002</v>
      </c>
      <c r="I19" s="36">
        <v>0.71165678768368046</v>
      </c>
      <c r="J19" s="36">
        <v>0.81044029907564397</v>
      </c>
      <c r="K19" s="36">
        <v>0.7447996177317967</v>
      </c>
      <c r="L19" s="36">
        <v>0.74615744557309316</v>
      </c>
      <c r="M19" s="36">
        <v>0.81650378805571433</v>
      </c>
      <c r="N19" s="36">
        <v>0.67259263375353073</v>
      </c>
      <c r="O19" s="36">
        <v>0.67752377612373438</v>
      </c>
      <c r="P19" s="36">
        <v>0.68254440390873206</v>
      </c>
      <c r="Q19" s="44"/>
      <c r="R19" s="44"/>
    </row>
    <row r="20" spans="1:18" x14ac:dyDescent="0.25">
      <c r="A20" s="1" t="s">
        <v>42</v>
      </c>
      <c r="B20" s="36">
        <v>0.70312455229789383</v>
      </c>
      <c r="C20" s="36">
        <v>0.70294669017028089</v>
      </c>
      <c r="D20" s="36">
        <v>0.65106684823973715</v>
      </c>
      <c r="E20" s="36">
        <v>0.62633378972305742</v>
      </c>
      <c r="F20" s="36">
        <v>0.63127183606473292</v>
      </c>
      <c r="G20" s="36">
        <v>0.63620988240640841</v>
      </c>
      <c r="H20" s="36">
        <v>0.58917424759330828</v>
      </c>
      <c r="I20" s="36">
        <v>0.58539509954625324</v>
      </c>
      <c r="J20" s="36">
        <v>0.63166670369131073</v>
      </c>
      <c r="K20" s="36">
        <v>0.6187566055002619</v>
      </c>
      <c r="L20" s="36">
        <v>0.65288776487645661</v>
      </c>
      <c r="M20" s="36">
        <v>0.62807983696593406</v>
      </c>
      <c r="N20" s="36">
        <v>0.40355558025211846</v>
      </c>
      <c r="O20" s="36">
        <v>0.38247309942468877</v>
      </c>
      <c r="P20" s="36">
        <v>0.38542977178741722</v>
      </c>
      <c r="Q20" s="44"/>
      <c r="R20" s="44"/>
    </row>
    <row r="21" spans="1:18" x14ac:dyDescent="0.25">
      <c r="A21" s="1" t="s">
        <v>43</v>
      </c>
      <c r="B21" s="36">
        <v>0.66691577896466392</v>
      </c>
      <c r="C21" s="36">
        <v>0.66686931436763985</v>
      </c>
      <c r="D21" s="36">
        <v>0.74536294180090334</v>
      </c>
      <c r="E21" s="36">
        <v>0.57251967184853958</v>
      </c>
      <c r="F21" s="36">
        <v>0.59868433174884528</v>
      </c>
      <c r="G21" s="36">
        <v>0.62484899164915109</v>
      </c>
      <c r="H21" s="36">
        <v>0.59988650664045939</v>
      </c>
      <c r="I21" s="36">
        <v>0.58539509954625335</v>
      </c>
      <c r="J21" s="36">
        <v>0.57207550522986628</v>
      </c>
      <c r="K21" s="36">
        <v>0.59583969418543736</v>
      </c>
      <c r="L21" s="36">
        <v>0.60625292452813817</v>
      </c>
      <c r="M21" s="36">
        <v>0.66576462718389018</v>
      </c>
      <c r="N21" s="36">
        <v>0.62775312483662882</v>
      </c>
      <c r="O21" s="36">
        <v>0.59010135339809122</v>
      </c>
      <c r="P21" s="36">
        <v>0.59279509700357291</v>
      </c>
      <c r="Q21" s="44"/>
      <c r="R21" s="44"/>
    </row>
    <row r="22" spans="1:18" x14ac:dyDescent="0.25">
      <c r="A22" s="1" t="s">
        <v>44</v>
      </c>
      <c r="B22" s="36">
        <v>1.4513724999350714</v>
      </c>
      <c r="C22" s="36">
        <v>1.1873451017894738</v>
      </c>
      <c r="D22" s="36">
        <v>1.1320043940931088</v>
      </c>
      <c r="E22" s="36">
        <v>1.155934772858507</v>
      </c>
      <c r="F22" s="36">
        <v>1.1971359326997759</v>
      </c>
      <c r="G22" s="36">
        <v>1.2383370925410446</v>
      </c>
      <c r="H22" s="36">
        <v>1.3283201218467313</v>
      </c>
      <c r="I22" s="36">
        <v>1.2970518872299337</v>
      </c>
      <c r="J22" s="36">
        <v>1.299088126459488</v>
      </c>
      <c r="K22" s="36">
        <v>1.2260547553431114</v>
      </c>
      <c r="L22" s="36">
        <v>1.2591406894045947</v>
      </c>
      <c r="M22" s="36">
        <v>1.2435980771925494</v>
      </c>
      <c r="N22" s="36">
        <v>1.2667161269024827</v>
      </c>
      <c r="O22" s="36">
        <v>1.2566973266811201</v>
      </c>
      <c r="P22" s="36">
        <v>1.2617544888300301</v>
      </c>
      <c r="Q22" s="44"/>
      <c r="R22" s="44"/>
    </row>
    <row r="23" spans="1:18" x14ac:dyDescent="0.25">
      <c r="A23" s="1" t="s">
        <v>45</v>
      </c>
      <c r="B23" s="36">
        <v>0.58534348579367046</v>
      </c>
      <c r="C23" s="36">
        <v>0.58695431648507379</v>
      </c>
      <c r="D23" s="36">
        <v>0.79359011574458749</v>
      </c>
      <c r="E23" s="36">
        <v>0.62633378972305731</v>
      </c>
      <c r="F23" s="36">
        <v>0.61423049992884682</v>
      </c>
      <c r="G23" s="36">
        <v>0.60212721013463644</v>
      </c>
      <c r="H23" s="36">
        <v>0.59988650664045939</v>
      </c>
      <c r="I23" s="36">
        <v>0.57391676426103266</v>
      </c>
      <c r="J23" s="36">
        <v>0.57207550522986628</v>
      </c>
      <c r="K23" s="36">
        <v>0.6187566055002619</v>
      </c>
      <c r="L23" s="36">
        <v>0.60625292452813828</v>
      </c>
      <c r="M23" s="36">
        <v>0.74113420761980231</v>
      </c>
      <c r="N23" s="36">
        <v>0.68380251098275624</v>
      </c>
      <c r="O23" s="36">
        <v>0.63381256476091286</v>
      </c>
      <c r="P23" s="36">
        <v>0.63786100905511134</v>
      </c>
      <c r="Q23" s="44"/>
      <c r="R23" s="44"/>
    </row>
    <row r="24" spans="1:18" x14ac:dyDescent="0.25">
      <c r="A24" s="5" t="s">
        <v>46</v>
      </c>
      <c r="B24" s="36">
        <v>0.56465275817468175</v>
      </c>
      <c r="C24" s="36">
        <v>0.43365974603002155</v>
      </c>
      <c r="D24" s="36">
        <v>0.57095637174988245</v>
      </c>
      <c r="E24" s="36">
        <v>0.6914985499664742</v>
      </c>
      <c r="F24" s="36">
        <v>0.63545198929329794</v>
      </c>
      <c r="G24" s="37">
        <v>0.57940542862012179</v>
      </c>
      <c r="H24" s="37">
        <v>0.54632521140470403</v>
      </c>
      <c r="I24" s="37">
        <v>0.53948175840537071</v>
      </c>
      <c r="J24" s="37">
        <v>0.58399374492215517</v>
      </c>
      <c r="K24" s="37">
        <v>0.59583969418543736</v>
      </c>
      <c r="L24" s="37">
        <v>0.66454647496353614</v>
      </c>
      <c r="M24" s="37">
        <v>0.72857261088048353</v>
      </c>
      <c r="N24" s="37">
        <v>0.66138275652430545</v>
      </c>
      <c r="O24" s="37">
        <v>0.73216279032726139</v>
      </c>
      <c r="P24" s="37">
        <v>0.73614697224006298</v>
      </c>
      <c r="Q24" s="44"/>
      <c r="R24" s="44"/>
    </row>
    <row r="25" spans="1:18" x14ac:dyDescent="0.25">
      <c r="A25" s="38" t="s">
        <v>13</v>
      </c>
      <c r="B25" s="39">
        <v>1.1000000000000001</v>
      </c>
      <c r="C25" s="39">
        <v>1</v>
      </c>
      <c r="D25" s="39">
        <v>0.99089106136814742</v>
      </c>
      <c r="E25" s="39">
        <v>0.95526518176342079</v>
      </c>
      <c r="F25" s="39">
        <v>0.99278479716897472</v>
      </c>
      <c r="G25" s="39">
        <v>0.99694499539936643</v>
      </c>
      <c r="H25" s="39">
        <v>0.99091890332216714</v>
      </c>
      <c r="I25" s="39">
        <v>0.92250454664469339</v>
      </c>
      <c r="J25" s="39">
        <v>0.94255299937953874</v>
      </c>
      <c r="K25" s="39">
        <v>0.9691469860001507</v>
      </c>
      <c r="L25" s="39">
        <v>0.9334757284523203</v>
      </c>
      <c r="M25" s="39">
        <v>1.0092645441620163</v>
      </c>
      <c r="N25" s="39">
        <v>0.97099791352155185</v>
      </c>
      <c r="O25" s="39">
        <v>0.95466331430534501</v>
      </c>
      <c r="P25" s="39">
        <v>0.95753445004178928</v>
      </c>
      <c r="Q25" s="44"/>
      <c r="R25" s="44"/>
    </row>
    <row r="26" spans="1:18" ht="6" customHeight="1" x14ac:dyDescent="0.25"/>
    <row r="27" spans="1:18" s="6" customFormat="1" x14ac:dyDescent="0.25">
      <c r="A27" s="96" t="s">
        <v>14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</sheetData>
  <mergeCells count="3">
    <mergeCell ref="A2:P2"/>
    <mergeCell ref="A27:P27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A24" sqref="A24:P24"/>
    </sheetView>
  </sheetViews>
  <sheetFormatPr defaultColWidth="11.44140625" defaultRowHeight="13.2" x14ac:dyDescent="0.25"/>
  <cols>
    <col min="1" max="1" width="59.109375" style="14" bestFit="1" customWidth="1"/>
    <col min="2" max="16" width="6.6640625" style="14" customWidth="1"/>
    <col min="17" max="16384" width="11.44140625" style="14"/>
  </cols>
  <sheetData>
    <row r="1" spans="1:16" ht="30" customHeight="1" x14ac:dyDescent="0.3">
      <c r="A1" s="82"/>
      <c r="C1" s="97" t="s">
        <v>76</v>
      </c>
      <c r="D1" s="98"/>
      <c r="E1" s="98"/>
    </row>
    <row r="2" spans="1:16" x14ac:dyDescent="0.25">
      <c r="A2" s="92" t="s">
        <v>83</v>
      </c>
      <c r="B2" s="93"/>
      <c r="C2" s="93"/>
      <c r="D2" s="93"/>
      <c r="E2" s="93"/>
      <c r="F2" s="94"/>
      <c r="G2" s="94"/>
      <c r="H2" s="94"/>
      <c r="I2" s="94"/>
      <c r="J2" s="95"/>
      <c r="K2" s="95"/>
      <c r="L2" s="95"/>
      <c r="M2" s="95"/>
      <c r="N2" s="95"/>
      <c r="O2" s="95"/>
      <c r="P2" s="95"/>
    </row>
    <row r="3" spans="1:16" ht="15.6" x14ac:dyDescent="0.25">
      <c r="A3" s="3"/>
      <c r="B3" s="4" t="s">
        <v>0</v>
      </c>
      <c r="C3" s="4" t="s">
        <v>1</v>
      </c>
      <c r="D3" s="4" t="s">
        <v>2</v>
      </c>
      <c r="E3" s="4" t="s">
        <v>3</v>
      </c>
      <c r="F3" s="4">
        <v>2006</v>
      </c>
      <c r="G3" s="4">
        <v>2007</v>
      </c>
      <c r="H3" s="4">
        <v>2008</v>
      </c>
      <c r="I3" s="4">
        <v>2009</v>
      </c>
      <c r="J3" s="4">
        <v>2010</v>
      </c>
      <c r="K3" s="4">
        <v>2011</v>
      </c>
      <c r="L3" s="4">
        <v>2012</v>
      </c>
      <c r="M3" s="4">
        <v>2013</v>
      </c>
      <c r="N3" s="4">
        <v>2014</v>
      </c>
      <c r="O3" s="4">
        <v>2015</v>
      </c>
      <c r="P3" s="4" t="s">
        <v>15</v>
      </c>
    </row>
    <row r="4" spans="1:16" x14ac:dyDescent="0.25">
      <c r="A4" s="7" t="s">
        <v>4</v>
      </c>
      <c r="B4" s="36">
        <v>0.88526898958207567</v>
      </c>
      <c r="C4" s="36">
        <v>0.78682864551379128</v>
      </c>
      <c r="D4" s="36">
        <v>0.89296791721926627</v>
      </c>
      <c r="E4" s="36">
        <v>0.80644978079221885</v>
      </c>
      <c r="F4" s="36">
        <v>0.82357784841462922</v>
      </c>
      <c r="G4" s="36">
        <v>0.84070591603703959</v>
      </c>
      <c r="H4" s="36">
        <v>0.78199491044202729</v>
      </c>
      <c r="I4" s="36">
        <v>0.81496180525066619</v>
      </c>
      <c r="J4" s="36">
        <v>0.8461950181525103</v>
      </c>
      <c r="K4" s="36">
        <v>0.79063344036144567</v>
      </c>
      <c r="L4" s="36">
        <v>0.78113357583433174</v>
      </c>
      <c r="M4" s="36">
        <v>0.86675017501298901</v>
      </c>
      <c r="N4" s="36">
        <v>0.79590128327501108</v>
      </c>
      <c r="O4" s="36">
        <v>0.80865741021219917</v>
      </c>
      <c r="P4" s="36">
        <v>0.80695711530463776</v>
      </c>
    </row>
    <row r="5" spans="1:16" x14ac:dyDescent="0.25">
      <c r="A5" s="7" t="s">
        <v>5</v>
      </c>
      <c r="B5" s="36">
        <v>0.69959267801983704</v>
      </c>
      <c r="C5" s="36">
        <v>0.62202446772514586</v>
      </c>
      <c r="D5" s="36">
        <v>0.67246199867758827</v>
      </c>
      <c r="E5" s="36">
        <v>0.65695250643459557</v>
      </c>
      <c r="F5" s="36">
        <v>0.65099965206319621</v>
      </c>
      <c r="G5" s="36">
        <v>0.64504679769179674</v>
      </c>
      <c r="H5" s="36">
        <v>0.59361434447271499</v>
      </c>
      <c r="I5" s="36">
        <v>0.61964658537985751</v>
      </c>
      <c r="J5" s="36">
        <v>0.61597854002683805</v>
      </c>
      <c r="K5" s="36">
        <v>0.69538243000441935</v>
      </c>
      <c r="L5" s="36">
        <v>0.63405448578125201</v>
      </c>
      <c r="M5" s="36">
        <v>0.67004414690019432</v>
      </c>
      <c r="N5" s="36">
        <v>0.63622462746800601</v>
      </c>
      <c r="O5" s="36">
        <v>0.61722507224807477</v>
      </c>
      <c r="P5" s="36">
        <v>0.61785617304961882</v>
      </c>
    </row>
    <row r="6" spans="1:16" x14ac:dyDescent="0.25">
      <c r="A6" s="7" t="s">
        <v>6</v>
      </c>
      <c r="B6" s="36">
        <v>1.0968186727425666</v>
      </c>
      <c r="C6" s="36">
        <v>1.0486386974811195</v>
      </c>
      <c r="D6" s="36">
        <v>1.0085718671282116</v>
      </c>
      <c r="E6" s="36">
        <v>1.022408863980083</v>
      </c>
      <c r="F6" s="36">
        <v>1.0281249614452483</v>
      </c>
      <c r="G6" s="36">
        <v>1.0338410589104134</v>
      </c>
      <c r="H6" s="36">
        <v>0.93196653710214206</v>
      </c>
      <c r="I6" s="36">
        <v>0.9527018286733141</v>
      </c>
      <c r="J6" s="36">
        <v>1.0011321341522657</v>
      </c>
      <c r="K6" s="36">
        <v>0.96251027522262944</v>
      </c>
      <c r="L6" s="36">
        <v>0.93269680696636648</v>
      </c>
      <c r="M6" s="36">
        <v>1.0300509326241318</v>
      </c>
      <c r="N6" s="36">
        <v>0.91920993279649199</v>
      </c>
      <c r="O6" s="36">
        <v>0.97257445282277999</v>
      </c>
      <c r="P6" s="36">
        <v>0.97824404910151297</v>
      </c>
    </row>
    <row r="7" spans="1:16" x14ac:dyDescent="0.25">
      <c r="A7" s="7" t="s">
        <v>7</v>
      </c>
      <c r="B7" s="36">
        <v>0.78724140103893736</v>
      </c>
      <c r="C7" s="36">
        <v>0.70517420341521064</v>
      </c>
      <c r="D7" s="36">
        <v>0.76588460007767378</v>
      </c>
      <c r="E7" s="36">
        <v>0.70542845097750051</v>
      </c>
      <c r="F7" s="36">
        <v>0.70682687687123247</v>
      </c>
      <c r="G7" s="36">
        <v>0.70822530276496443</v>
      </c>
      <c r="H7" s="36">
        <v>0.69854055729055953</v>
      </c>
      <c r="I7" s="36">
        <v>0.66051614615309506</v>
      </c>
      <c r="J7" s="36">
        <v>0.70873708729668206</v>
      </c>
      <c r="K7" s="36">
        <v>0.69312715045994744</v>
      </c>
      <c r="L7" s="36">
        <v>0.69094930004723831</v>
      </c>
      <c r="M7" s="36">
        <v>0.75588988832307713</v>
      </c>
      <c r="N7" s="36">
        <v>0.7093868362216329</v>
      </c>
      <c r="O7" s="36">
        <v>0.64786409943141376</v>
      </c>
      <c r="P7" s="36">
        <v>0.65086221260497812</v>
      </c>
    </row>
    <row r="8" spans="1:16" x14ac:dyDescent="0.25">
      <c r="A8" s="7" t="s">
        <v>8</v>
      </c>
      <c r="B8" s="36">
        <v>2.0160752840469369</v>
      </c>
      <c r="C8" s="36">
        <v>1.8100842995178561</v>
      </c>
      <c r="D8" s="36">
        <v>1.6814567045564666</v>
      </c>
      <c r="E8" s="36">
        <v>1.6197079678179187</v>
      </c>
      <c r="F8" s="36">
        <v>1.7300861352468</v>
      </c>
      <c r="G8" s="36">
        <v>1.8404643026756815</v>
      </c>
      <c r="H8" s="36">
        <v>1.9603434056286437</v>
      </c>
      <c r="I8" s="36">
        <v>1.5954886046456704</v>
      </c>
      <c r="J8" s="36">
        <v>1.5612893996898431</v>
      </c>
      <c r="K8" s="36">
        <v>1.7187683486118386</v>
      </c>
      <c r="L8" s="36">
        <v>1.5739258617557434</v>
      </c>
      <c r="M8" s="36">
        <v>1.6832539630687031</v>
      </c>
      <c r="N8" s="36">
        <v>1.7599507249884048</v>
      </c>
      <c r="O8" s="36">
        <v>1.7047372431500414</v>
      </c>
      <c r="P8" s="36">
        <v>1.7054802219514089</v>
      </c>
    </row>
    <row r="9" spans="1:16" x14ac:dyDescent="0.25">
      <c r="A9" s="8" t="s">
        <v>9</v>
      </c>
      <c r="B9" s="36">
        <v>0.75224345278421989</v>
      </c>
      <c r="C9" s="36">
        <v>0.76261092907365491</v>
      </c>
      <c r="D9" s="36">
        <v>0.70693557898342663</v>
      </c>
      <c r="E9" s="36">
        <v>0.7061131055398332</v>
      </c>
      <c r="F9" s="36">
        <v>0.67322814715549084</v>
      </c>
      <c r="G9" s="36">
        <v>0.64034318877114837</v>
      </c>
      <c r="H9" s="36">
        <v>0.62999838293195243</v>
      </c>
      <c r="I9" s="36">
        <v>0.64765967036105332</v>
      </c>
      <c r="J9" s="36">
        <v>0.68137174562685132</v>
      </c>
      <c r="K9" s="36">
        <v>0.68074990326083085</v>
      </c>
      <c r="L9" s="36">
        <v>0.68857008165419953</v>
      </c>
      <c r="M9" s="36">
        <v>0.7271924112852749</v>
      </c>
      <c r="N9" s="36">
        <v>0.66787629002041093</v>
      </c>
      <c r="O9" s="36">
        <v>0.63071434149838723</v>
      </c>
      <c r="P9" s="36">
        <v>0.63400811234261889</v>
      </c>
    </row>
    <row r="10" spans="1:16" x14ac:dyDescent="0.25">
      <c r="A10" s="9" t="s">
        <v>10</v>
      </c>
      <c r="B10" s="37">
        <v>0.7222255113702295</v>
      </c>
      <c r="C10" s="37">
        <v>0.66455841363924717</v>
      </c>
      <c r="D10" s="37">
        <v>0.73799802039553741</v>
      </c>
      <c r="E10" s="37">
        <v>0.6875097320896979</v>
      </c>
      <c r="F10" s="37">
        <v>0.68381414932071527</v>
      </c>
      <c r="G10" s="37">
        <v>0.68011856655173264</v>
      </c>
      <c r="H10" s="37">
        <v>0.66583316111995916</v>
      </c>
      <c r="I10" s="37">
        <v>0.65103931339599208</v>
      </c>
      <c r="J10" s="37">
        <v>0.66876619362232959</v>
      </c>
      <c r="K10" s="37">
        <v>0.67542309368576325</v>
      </c>
      <c r="L10" s="37">
        <v>0.70139105209038111</v>
      </c>
      <c r="M10" s="37">
        <v>0.75025936805709093</v>
      </c>
      <c r="N10" s="37">
        <v>0.6632079493524119</v>
      </c>
      <c r="O10" s="37">
        <v>0.65308374572360006</v>
      </c>
      <c r="P10" s="37">
        <v>0.65668206974589283</v>
      </c>
    </row>
    <row r="11" spans="1:16" x14ac:dyDescent="0.25">
      <c r="A11" s="40" t="s">
        <v>13</v>
      </c>
      <c r="B11" s="39">
        <v>1.1000000000000001</v>
      </c>
      <c r="C11" s="39">
        <v>1</v>
      </c>
      <c r="D11" s="39">
        <v>0.99089106136814742</v>
      </c>
      <c r="E11" s="39">
        <v>0.95526518176342079</v>
      </c>
      <c r="F11" s="39">
        <v>0.99278479716897472</v>
      </c>
      <c r="G11" s="39">
        <v>0.99694499539936643</v>
      </c>
      <c r="H11" s="39">
        <v>0.99091890332216714</v>
      </c>
      <c r="I11" s="39">
        <v>0.92250454664469339</v>
      </c>
      <c r="J11" s="39">
        <v>0.94255299937953874</v>
      </c>
      <c r="K11" s="39">
        <v>0.9691469860001507</v>
      </c>
      <c r="L11" s="39">
        <v>0.9334757284523203</v>
      </c>
      <c r="M11" s="39">
        <v>1.0092645441620163</v>
      </c>
      <c r="N11" s="39">
        <v>0.97099791352155185</v>
      </c>
      <c r="O11" s="39">
        <v>0.95466331430534501</v>
      </c>
      <c r="P11" s="39">
        <v>0.95753445004178928</v>
      </c>
    </row>
    <row r="12" spans="1:16" ht="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s="6" customFormat="1" x14ac:dyDescent="0.25">
      <c r="A13" s="103" t="s">
        <v>14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"/>
    </row>
    <row r="14" spans="1:16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99" t="s">
        <v>84</v>
      </c>
      <c r="B15" s="100"/>
      <c r="C15" s="100"/>
      <c r="D15" s="100"/>
      <c r="E15" s="100"/>
      <c r="F15" s="101"/>
      <c r="G15" s="101"/>
      <c r="H15" s="101"/>
      <c r="I15" s="101"/>
      <c r="J15" s="102"/>
      <c r="K15" s="102"/>
      <c r="L15" s="102"/>
      <c r="M15" s="102"/>
      <c r="N15" s="102"/>
      <c r="O15" s="102"/>
      <c r="P15" s="102"/>
    </row>
    <row r="16" spans="1:16" ht="15.6" x14ac:dyDescent="0.25">
      <c r="A16" s="11"/>
      <c r="B16" s="13" t="s">
        <v>0</v>
      </c>
      <c r="C16" s="13" t="s">
        <v>1</v>
      </c>
      <c r="D16" s="13" t="s">
        <v>2</v>
      </c>
      <c r="E16" s="13" t="s">
        <v>3</v>
      </c>
      <c r="F16" s="13">
        <v>2006</v>
      </c>
      <c r="G16" s="13">
        <v>2007</v>
      </c>
      <c r="H16" s="13">
        <v>2008</v>
      </c>
      <c r="I16" s="13">
        <v>2009</v>
      </c>
      <c r="J16" s="13">
        <v>2010</v>
      </c>
      <c r="K16" s="13">
        <v>2011</v>
      </c>
      <c r="L16" s="13">
        <v>2012</v>
      </c>
      <c r="M16" s="13">
        <v>2013</v>
      </c>
      <c r="N16" s="13">
        <v>2014</v>
      </c>
      <c r="O16" s="13">
        <v>2015</v>
      </c>
      <c r="P16" s="13" t="s">
        <v>15</v>
      </c>
    </row>
    <row r="17" spans="1:16" x14ac:dyDescent="0.25">
      <c r="A17" s="7" t="s">
        <v>52</v>
      </c>
      <c r="B17" s="41">
        <v>0.90976324290015209</v>
      </c>
      <c r="C17" s="41">
        <v>0.83585273356618406</v>
      </c>
      <c r="D17" s="41">
        <v>0.87198628377531762</v>
      </c>
      <c r="E17" s="41">
        <v>0.83702905429114904</v>
      </c>
      <c r="F17" s="41">
        <v>0.84315201030737308</v>
      </c>
      <c r="G17" s="41">
        <v>0.849274966323597</v>
      </c>
      <c r="H17" s="41">
        <v>0.78820249825774713</v>
      </c>
      <c r="I17" s="41">
        <v>0.79919588378803275</v>
      </c>
      <c r="J17" s="41">
        <v>0.83560708353059232</v>
      </c>
      <c r="K17" s="41">
        <v>0.81451503899847466</v>
      </c>
      <c r="L17" s="41">
        <v>0.79241201316792109</v>
      </c>
      <c r="M17" s="41">
        <v>0.87048040438322305</v>
      </c>
      <c r="N17" s="41">
        <v>0.79655745106838471</v>
      </c>
      <c r="O17" s="41">
        <v>0.80181033310054428</v>
      </c>
      <c r="P17" s="41">
        <v>0.79233433139580423</v>
      </c>
    </row>
    <row r="18" spans="1:16" x14ac:dyDescent="0.25">
      <c r="A18" s="8" t="s">
        <v>53</v>
      </c>
      <c r="B18" s="42">
        <v>1.4200738220728903</v>
      </c>
      <c r="C18" s="42">
        <v>1.316099922151863</v>
      </c>
      <c r="D18" s="42">
        <v>1.2222478934129877</v>
      </c>
      <c r="E18" s="42">
        <v>1.1902278277316147</v>
      </c>
      <c r="F18" s="42">
        <v>1.2360449112512908</v>
      </c>
      <c r="G18" s="42">
        <v>1.2818619947709669</v>
      </c>
      <c r="H18" s="42">
        <v>1.3444431601400197</v>
      </c>
      <c r="I18" s="42">
        <v>1.1596170867390876</v>
      </c>
      <c r="J18" s="42">
        <v>1.1588387878738566</v>
      </c>
      <c r="K18" s="42">
        <v>1.2474667583982848</v>
      </c>
      <c r="L18" s="42">
        <v>1.1744487578076162</v>
      </c>
      <c r="M18" s="42">
        <v>1.2541424292420662</v>
      </c>
      <c r="N18" s="42">
        <v>1.2720923683756724</v>
      </c>
      <c r="O18" s="42">
        <v>1.2267231770318512</v>
      </c>
      <c r="P18" s="42">
        <v>1.2084407776020805</v>
      </c>
    </row>
    <row r="19" spans="1:16" x14ac:dyDescent="0.25">
      <c r="A19" s="9" t="s">
        <v>54</v>
      </c>
      <c r="B19" s="43">
        <v>0.72222551137022961</v>
      </c>
      <c r="C19" s="43">
        <v>0.66455841363924717</v>
      </c>
      <c r="D19" s="43">
        <v>0.73799802039553741</v>
      </c>
      <c r="E19" s="43">
        <v>0.6875097320896979</v>
      </c>
      <c r="F19" s="43">
        <v>0.68381414932071527</v>
      </c>
      <c r="G19" s="43">
        <v>0.68011856655173275</v>
      </c>
      <c r="H19" s="43">
        <v>0.66583316111995938</v>
      </c>
      <c r="I19" s="43">
        <v>0.65103931339599219</v>
      </c>
      <c r="J19" s="43">
        <v>0.66876619362232981</v>
      </c>
      <c r="K19" s="43">
        <v>0.67542309368576336</v>
      </c>
      <c r="L19" s="43">
        <v>0.701391052090381</v>
      </c>
      <c r="M19" s="43">
        <v>0.75025936805709093</v>
      </c>
      <c r="N19" s="43">
        <v>0.66320794935241212</v>
      </c>
      <c r="O19" s="43">
        <v>0.65308374572360006</v>
      </c>
      <c r="P19" s="43">
        <v>0.65157322069012658</v>
      </c>
    </row>
    <row r="20" spans="1:16" x14ac:dyDescent="0.25">
      <c r="A20" s="40" t="s">
        <v>13</v>
      </c>
      <c r="B20" s="39">
        <v>1.1000000000000001</v>
      </c>
      <c r="C20" s="39">
        <v>1</v>
      </c>
      <c r="D20" s="39">
        <v>0.99089106136814742</v>
      </c>
      <c r="E20" s="39">
        <v>0.95526518176342079</v>
      </c>
      <c r="F20" s="39">
        <v>0.99278479716897472</v>
      </c>
      <c r="G20" s="39">
        <v>0.99694499539936643</v>
      </c>
      <c r="H20" s="39">
        <v>0.99091890332216714</v>
      </c>
      <c r="I20" s="39">
        <v>0.92250454664469339</v>
      </c>
      <c r="J20" s="39">
        <v>0.94255299937953874</v>
      </c>
      <c r="K20" s="39">
        <v>0.9691469860001507</v>
      </c>
      <c r="L20" s="39">
        <v>0.9334757284523203</v>
      </c>
      <c r="M20" s="39">
        <v>1.0092645441620163</v>
      </c>
      <c r="N20" s="39">
        <v>0.97099791352155185</v>
      </c>
      <c r="O20" s="39">
        <v>0.95466331430534501</v>
      </c>
      <c r="P20" s="39">
        <v>0.95753445004178928</v>
      </c>
    </row>
    <row r="21" spans="1:16" ht="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s="6" customFormat="1" x14ac:dyDescent="0.25">
      <c r="A22" s="103" t="s">
        <v>14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"/>
    </row>
    <row r="23" spans="1:16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99" t="s">
        <v>85</v>
      </c>
      <c r="B24" s="100"/>
      <c r="C24" s="100"/>
      <c r="D24" s="100"/>
      <c r="E24" s="100"/>
      <c r="F24" s="101"/>
      <c r="G24" s="101"/>
      <c r="H24" s="101"/>
      <c r="I24" s="101"/>
      <c r="J24" s="102"/>
      <c r="K24" s="102"/>
      <c r="L24" s="102"/>
      <c r="M24" s="102"/>
      <c r="N24" s="102"/>
      <c r="O24" s="102"/>
      <c r="P24" s="102"/>
    </row>
    <row r="25" spans="1:16" ht="15.6" x14ac:dyDescent="0.25">
      <c r="A25" s="11"/>
      <c r="B25" s="13" t="s">
        <v>0</v>
      </c>
      <c r="C25" s="13" t="s">
        <v>1</v>
      </c>
      <c r="D25" s="13" t="s">
        <v>2</v>
      </c>
      <c r="E25" s="13" t="s">
        <v>3</v>
      </c>
      <c r="F25" s="13">
        <v>2006</v>
      </c>
      <c r="G25" s="13">
        <v>2007</v>
      </c>
      <c r="H25" s="13">
        <v>2008</v>
      </c>
      <c r="I25" s="13">
        <v>2009</v>
      </c>
      <c r="J25" s="13">
        <v>2010</v>
      </c>
      <c r="K25" s="13">
        <v>2011</v>
      </c>
      <c r="L25" s="13">
        <v>2012</v>
      </c>
      <c r="M25" s="13">
        <v>2013</v>
      </c>
      <c r="N25" s="13">
        <v>2014</v>
      </c>
      <c r="O25" s="13">
        <v>2015</v>
      </c>
      <c r="P25" s="13" t="s">
        <v>15</v>
      </c>
    </row>
    <row r="26" spans="1:16" x14ac:dyDescent="0.25">
      <c r="A26" s="7" t="s">
        <v>12</v>
      </c>
      <c r="B26" s="36">
        <v>1.4192241600300199</v>
      </c>
      <c r="C26" s="36">
        <v>1.2929950367777192</v>
      </c>
      <c r="D26" s="36">
        <v>1.2538286993716887</v>
      </c>
      <c r="E26" s="36">
        <v>1.2111774252610568</v>
      </c>
      <c r="F26" s="36">
        <v>1.2635618998713705</v>
      </c>
      <c r="G26" s="36">
        <v>1.3159463744816844</v>
      </c>
      <c r="H26" s="36">
        <v>1.3178517067679518</v>
      </c>
      <c r="I26" s="36">
        <v>1.1839343663002091</v>
      </c>
      <c r="J26" s="36">
        <v>1.1948819430128541</v>
      </c>
      <c r="K26" s="36">
        <v>1.2358336631135862</v>
      </c>
      <c r="L26" s="36">
        <v>1.1646882467640645</v>
      </c>
      <c r="M26" s="36">
        <v>1.2656381288419418</v>
      </c>
      <c r="N26" s="36">
        <v>1.2457074229102136</v>
      </c>
      <c r="O26" s="36">
        <v>1.243684166806533</v>
      </c>
      <c r="P26" s="36">
        <v>1.2251143776068583</v>
      </c>
    </row>
    <row r="27" spans="1:16" x14ac:dyDescent="0.25">
      <c r="A27" s="9" t="s">
        <v>11</v>
      </c>
      <c r="B27" s="43">
        <v>0.74532016541567137</v>
      </c>
      <c r="C27" s="43">
        <v>0.70442363168873556</v>
      </c>
      <c r="D27" s="43">
        <v>0.7240341420134413</v>
      </c>
      <c r="E27" s="43">
        <v>0.69436133617786777</v>
      </c>
      <c r="F27" s="43">
        <v>0.68072051045654924</v>
      </c>
      <c r="G27" s="43">
        <v>0.6670796847352306</v>
      </c>
      <c r="H27" s="43">
        <v>0.65014904506232851</v>
      </c>
      <c r="I27" s="43">
        <v>0.64763057404663504</v>
      </c>
      <c r="J27" s="43">
        <v>0.67540611894955072</v>
      </c>
      <c r="K27" s="43">
        <v>0.68431250081149675</v>
      </c>
      <c r="L27" s="43">
        <v>0.68477396153282277</v>
      </c>
      <c r="M27" s="43">
        <v>0.73173629989879807</v>
      </c>
      <c r="N27" s="43">
        <v>0.67191980219760128</v>
      </c>
      <c r="O27" s="43">
        <v>0.63844410560524678</v>
      </c>
      <c r="P27" s="43">
        <v>0.63327595884067689</v>
      </c>
    </row>
    <row r="28" spans="1:16" x14ac:dyDescent="0.25">
      <c r="A28" s="40" t="s">
        <v>13</v>
      </c>
      <c r="B28" s="39">
        <v>1.1000000000000001</v>
      </c>
      <c r="C28" s="39">
        <v>1</v>
      </c>
      <c r="D28" s="39">
        <v>0.99089106136814742</v>
      </c>
      <c r="E28" s="39">
        <v>0.95526518176342079</v>
      </c>
      <c r="F28" s="39">
        <v>0.99278479716897472</v>
      </c>
      <c r="G28" s="39">
        <v>0.99694499539936643</v>
      </c>
      <c r="H28" s="39">
        <v>0.99091890332216714</v>
      </c>
      <c r="I28" s="39">
        <v>0.92250454664469339</v>
      </c>
      <c r="J28" s="39">
        <v>0.94255299937953874</v>
      </c>
      <c r="K28" s="39">
        <v>0.9691469860001507</v>
      </c>
      <c r="L28" s="39">
        <v>0.9334757284523203</v>
      </c>
      <c r="M28" s="39">
        <v>1.0092645441620163</v>
      </c>
      <c r="N28" s="39">
        <v>0.97099791352155185</v>
      </c>
      <c r="O28" s="39">
        <v>0.95466331430534501</v>
      </c>
      <c r="P28" s="39">
        <v>0.95753445004178928</v>
      </c>
    </row>
    <row r="29" spans="1:16" ht="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s="6" customFormat="1" x14ac:dyDescent="0.25">
      <c r="A30" s="96" t="s">
        <v>14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</sheetData>
  <mergeCells count="7">
    <mergeCell ref="C1:E1"/>
    <mergeCell ref="A30:O30"/>
    <mergeCell ref="A2:P2"/>
    <mergeCell ref="A13:O13"/>
    <mergeCell ref="A15:P15"/>
    <mergeCell ref="A22:O22"/>
    <mergeCell ref="A24:P24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A2" sqref="A2:Q2"/>
    </sheetView>
  </sheetViews>
  <sheetFormatPr defaultColWidth="11.44140625" defaultRowHeight="13.2" x14ac:dyDescent="0.25"/>
  <cols>
    <col min="1" max="1" width="28.33203125" style="14" customWidth="1"/>
    <col min="2" max="17" width="6.6640625" style="14" customWidth="1"/>
    <col min="18" max="16384" width="11.44140625" style="14"/>
  </cols>
  <sheetData>
    <row r="1" spans="1:19" ht="30" customHeight="1" x14ac:dyDescent="0.3">
      <c r="A1" s="82"/>
      <c r="C1" s="97" t="s">
        <v>76</v>
      </c>
      <c r="D1" s="98"/>
      <c r="E1" s="98"/>
    </row>
    <row r="2" spans="1:19" ht="15" customHeight="1" x14ac:dyDescent="0.25">
      <c r="A2" s="92" t="s">
        <v>86</v>
      </c>
      <c r="B2" s="92"/>
      <c r="C2" s="93"/>
      <c r="D2" s="93"/>
      <c r="E2" s="93"/>
      <c r="F2" s="93"/>
      <c r="G2" s="94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1:19" s="2" customFormat="1" x14ac:dyDescent="0.25">
      <c r="A3" s="3"/>
      <c r="B3" s="4">
        <v>2001</v>
      </c>
      <c r="C3" s="4" t="s">
        <v>0</v>
      </c>
      <c r="D3" s="4" t="s">
        <v>1</v>
      </c>
      <c r="E3" s="4" t="s">
        <v>2</v>
      </c>
      <c r="F3" s="4" t="s">
        <v>3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</row>
    <row r="4" spans="1:19" x14ac:dyDescent="0.25">
      <c r="A4" s="1" t="s">
        <v>26</v>
      </c>
      <c r="B4" s="36">
        <v>6.1510873455109678</v>
      </c>
      <c r="C4" s="36">
        <v>6.3109615716985648</v>
      </c>
      <c r="D4" s="36">
        <v>6.3469378123233522</v>
      </c>
      <c r="E4" s="36">
        <v>6.1264952381023106</v>
      </c>
      <c r="F4" s="36">
        <v>6.1376091232587662</v>
      </c>
      <c r="G4" s="36">
        <v>6.2955060556375795</v>
      </c>
      <c r="H4" s="36">
        <v>6.5040189003582327</v>
      </c>
      <c r="I4" s="36">
        <v>6.4787260081969489</v>
      </c>
      <c r="J4" s="36">
        <v>6.5839275269774609</v>
      </c>
      <c r="K4" s="36">
        <v>6.5778665376428256</v>
      </c>
      <c r="L4" s="36">
        <v>6.4800455203759038</v>
      </c>
      <c r="M4" s="36">
        <v>6.3425422133289828</v>
      </c>
      <c r="N4" s="36">
        <v>6.3053508855020892</v>
      </c>
      <c r="O4" s="36">
        <v>6.17709636930946</v>
      </c>
      <c r="P4" s="36">
        <v>6.0866922369427181</v>
      </c>
      <c r="Q4" s="36">
        <v>6.0329925283922314</v>
      </c>
      <c r="R4" s="44"/>
      <c r="S4" s="44"/>
    </row>
    <row r="5" spans="1:19" x14ac:dyDescent="0.25">
      <c r="A5" s="1" t="s">
        <v>27</v>
      </c>
      <c r="B5" s="36">
        <v>4.5528809864221511</v>
      </c>
      <c r="C5" s="36">
        <v>4.9136112933483691</v>
      </c>
      <c r="D5" s="36">
        <v>5.0883678316555354</v>
      </c>
      <c r="E5" s="36">
        <v>4.974186299021973</v>
      </c>
      <c r="F5" s="36">
        <v>4.9753161498695579</v>
      </c>
      <c r="G5" s="36">
        <v>5.0197775643880433</v>
      </c>
      <c r="H5" s="36">
        <v>5.1773361383649004</v>
      </c>
      <c r="I5" s="36">
        <v>5.1899192914774188</v>
      </c>
      <c r="J5" s="36">
        <v>5.3137237047772103</v>
      </c>
      <c r="K5" s="36">
        <v>5.4217423576723123</v>
      </c>
      <c r="L5" s="36">
        <v>5.5181608721126834</v>
      </c>
      <c r="M5" s="36">
        <v>5.4818420874570091</v>
      </c>
      <c r="N5" s="36">
        <v>5.6195428415786264</v>
      </c>
      <c r="O5" s="36">
        <v>5.5419579024031504</v>
      </c>
      <c r="P5" s="36">
        <v>5.4558473090943345</v>
      </c>
      <c r="Q5" s="36">
        <v>5.4608626640514508</v>
      </c>
      <c r="R5" s="44"/>
      <c r="S5" s="44"/>
    </row>
    <row r="6" spans="1:19" x14ac:dyDescent="0.25">
      <c r="A6" s="1" t="s">
        <v>28</v>
      </c>
      <c r="B6" s="36">
        <v>4.920177586481131</v>
      </c>
      <c r="C6" s="36">
        <v>5.3507098158652155</v>
      </c>
      <c r="D6" s="36">
        <v>5.5172773575820742</v>
      </c>
      <c r="E6" s="36">
        <v>5.2642164802024087</v>
      </c>
      <c r="F6" s="36">
        <v>5.3033474997830465</v>
      </c>
      <c r="G6" s="36">
        <v>5.5301237296880501</v>
      </c>
      <c r="H6" s="36">
        <v>5.7636542716725838</v>
      </c>
      <c r="I6" s="36">
        <v>5.8119330930423159</v>
      </c>
      <c r="J6" s="36">
        <v>6.1164954551474935</v>
      </c>
      <c r="K6" s="36">
        <v>6.1569220303937877</v>
      </c>
      <c r="L6" s="36">
        <v>6.1500298544898095</v>
      </c>
      <c r="M6" s="36">
        <v>6.0996904422111076</v>
      </c>
      <c r="N6" s="36">
        <v>6.2536469665319068</v>
      </c>
      <c r="O6" s="36">
        <v>6.1709226927611605</v>
      </c>
      <c r="P6" s="36">
        <v>6.0620360690125175</v>
      </c>
      <c r="Q6" s="36">
        <v>6.0612588659341098</v>
      </c>
      <c r="R6" s="44"/>
      <c r="S6" s="44"/>
    </row>
    <row r="7" spans="1:19" x14ac:dyDescent="0.25">
      <c r="A7" s="1" t="s">
        <v>29</v>
      </c>
      <c r="B7" s="36">
        <v>4.2915219774530877</v>
      </c>
      <c r="C7" s="36">
        <v>4.567948241849825</v>
      </c>
      <c r="D7" s="36">
        <v>4.5705336390118703</v>
      </c>
      <c r="E7" s="36">
        <v>4.2138167014306802</v>
      </c>
      <c r="F7" s="36">
        <v>4.3283187230866549</v>
      </c>
      <c r="G7" s="36">
        <v>4.5158349694199007</v>
      </c>
      <c r="H7" s="36">
        <v>4.6731647161078032</v>
      </c>
      <c r="I7" s="36">
        <v>4.7318067208957268</v>
      </c>
      <c r="J7" s="36">
        <v>5.0326799847401542</v>
      </c>
      <c r="K7" s="36">
        <v>5.168433774631275</v>
      </c>
      <c r="L7" s="36">
        <v>5.1722969938397618</v>
      </c>
      <c r="M7" s="36">
        <v>5.1526526093919562</v>
      </c>
      <c r="N7" s="36">
        <v>5.1930898599404696</v>
      </c>
      <c r="O7" s="36">
        <v>5.1474587070734383</v>
      </c>
      <c r="P7" s="36">
        <v>5.1033145170241383</v>
      </c>
      <c r="Q7" s="36">
        <v>5.1140582741075287</v>
      </c>
      <c r="R7" s="44"/>
      <c r="S7" s="44"/>
    </row>
    <row r="8" spans="1:19" x14ac:dyDescent="0.25">
      <c r="A8" s="1" t="s">
        <v>30</v>
      </c>
      <c r="B8" s="36">
        <v>3.0907854058987527</v>
      </c>
      <c r="C8" s="36">
        <v>3.3208738792202905</v>
      </c>
      <c r="D8" s="36">
        <v>3.433347681193279</v>
      </c>
      <c r="E8" s="36">
        <v>3.2981784478547835</v>
      </c>
      <c r="F8" s="36">
        <v>3.4603887597139726</v>
      </c>
      <c r="G8" s="36">
        <v>3.6238731514717859</v>
      </c>
      <c r="H8" s="36">
        <v>3.7878289292335792</v>
      </c>
      <c r="I8" s="36">
        <v>3.8647390308097247</v>
      </c>
      <c r="J8" s="36">
        <v>4.1523558188905518</v>
      </c>
      <c r="K8" s="36">
        <v>4.2042562392814222</v>
      </c>
      <c r="L8" s="36">
        <v>4.1637457648053138</v>
      </c>
      <c r="M8" s="36">
        <v>4.11325161031988</v>
      </c>
      <c r="N8" s="36">
        <v>4.1264841492579611</v>
      </c>
      <c r="O8" s="36">
        <v>4.0527124391957097</v>
      </c>
      <c r="P8" s="36">
        <v>3.9879913113727135</v>
      </c>
      <c r="Q8" s="36">
        <v>4.0012760296480918</v>
      </c>
      <c r="R8" s="44"/>
      <c r="S8" s="44"/>
    </row>
    <row r="9" spans="1:19" x14ac:dyDescent="0.25">
      <c r="A9" s="1" t="s">
        <v>31</v>
      </c>
      <c r="B9" s="36">
        <v>3.494840364371222</v>
      </c>
      <c r="C9" s="36">
        <v>3.7090556736202966</v>
      </c>
      <c r="D9" s="36">
        <v>3.7456526288195553</v>
      </c>
      <c r="E9" s="36">
        <v>3.4646778751421152</v>
      </c>
      <c r="F9" s="36">
        <v>3.6405585976487935</v>
      </c>
      <c r="G9" s="36">
        <v>3.8308541668313829</v>
      </c>
      <c r="H9" s="36">
        <v>4.0000049565763618</v>
      </c>
      <c r="I9" s="36">
        <v>4.0337204514988256</v>
      </c>
      <c r="J9" s="36">
        <v>4.3837663311498645</v>
      </c>
      <c r="K9" s="36">
        <v>4.4275459468855711</v>
      </c>
      <c r="L9" s="36">
        <v>4.4360714329403192</v>
      </c>
      <c r="M9" s="36">
        <v>4.4406618405661415</v>
      </c>
      <c r="N9" s="36">
        <v>4.4414889950314924</v>
      </c>
      <c r="O9" s="36">
        <v>4.3486188584685417</v>
      </c>
      <c r="P9" s="36">
        <v>4.2714823921769849</v>
      </c>
      <c r="Q9" s="36">
        <v>4.2754973599017561</v>
      </c>
      <c r="R9" s="44"/>
      <c r="S9" s="44"/>
    </row>
    <row r="10" spans="1:19" x14ac:dyDescent="0.25">
      <c r="A10" s="1" t="s">
        <v>32</v>
      </c>
      <c r="B10" s="36">
        <v>4.4596670860673155</v>
      </c>
      <c r="C10" s="36">
        <v>4.7527625936779643</v>
      </c>
      <c r="D10" s="36">
        <v>4.7899594322244479</v>
      </c>
      <c r="E10" s="36">
        <v>4.4469133594976826</v>
      </c>
      <c r="F10" s="36">
        <v>4.5636566506082001</v>
      </c>
      <c r="G10" s="36">
        <v>4.8525282878103742</v>
      </c>
      <c r="H10" s="36">
        <v>5.1329855080735696</v>
      </c>
      <c r="I10" s="36">
        <v>5.2590467289945586</v>
      </c>
      <c r="J10" s="36">
        <v>5.6543987312898238</v>
      </c>
      <c r="K10" s="36">
        <v>5.7635117138614511</v>
      </c>
      <c r="L10" s="36">
        <v>5.7887115327749079</v>
      </c>
      <c r="M10" s="36">
        <v>5.775675239461334</v>
      </c>
      <c r="N10" s="36">
        <v>5.8083494178128614</v>
      </c>
      <c r="O10" s="36">
        <v>5.7217200810716831</v>
      </c>
      <c r="P10" s="36">
        <v>5.6958118060565752</v>
      </c>
      <c r="Q10" s="36">
        <v>5.693578737877071</v>
      </c>
      <c r="R10" s="44"/>
      <c r="S10" s="44"/>
    </row>
    <row r="11" spans="1:19" x14ac:dyDescent="0.25">
      <c r="A11" s="1" t="s">
        <v>33</v>
      </c>
      <c r="B11" s="36">
        <v>6.3235407295297978</v>
      </c>
      <c r="C11" s="36">
        <v>6.7497248907809553</v>
      </c>
      <c r="D11" s="36">
        <v>7.1062540301493291</v>
      </c>
      <c r="E11" s="36">
        <v>6.8576607770875722</v>
      </c>
      <c r="F11" s="36">
        <v>6.8218437304176049</v>
      </c>
      <c r="G11" s="36">
        <v>6.9948739252325574</v>
      </c>
      <c r="H11" s="36">
        <v>7.0039355875109202</v>
      </c>
      <c r="I11" s="36">
        <v>7.1678588650281592</v>
      </c>
      <c r="J11" s="36">
        <v>7.7108941462978233</v>
      </c>
      <c r="K11" s="36">
        <v>7.9327067401897633</v>
      </c>
      <c r="L11" s="36">
        <v>7.8958253151676203</v>
      </c>
      <c r="M11" s="36">
        <v>7.8255951752210056</v>
      </c>
      <c r="N11" s="36">
        <v>7.9570560132797734</v>
      </c>
      <c r="O11" s="36">
        <v>8.0113839163459417</v>
      </c>
      <c r="P11" s="36">
        <v>8.020096583895727</v>
      </c>
      <c r="Q11" s="36">
        <v>8.141651943448462</v>
      </c>
      <c r="R11" s="44"/>
      <c r="S11" s="44"/>
    </row>
    <row r="12" spans="1:19" x14ac:dyDescent="0.25">
      <c r="A12" s="1" t="s">
        <v>34</v>
      </c>
      <c r="B12" s="36">
        <v>3.4799810413986494</v>
      </c>
      <c r="C12" s="36">
        <v>3.7201717961096716</v>
      </c>
      <c r="D12" s="36">
        <v>3.7155945800919734</v>
      </c>
      <c r="E12" s="36">
        <v>3.4961113018655969</v>
      </c>
      <c r="F12" s="36">
        <v>3.6595368546241196</v>
      </c>
      <c r="G12" s="36">
        <v>3.8465801431062712</v>
      </c>
      <c r="H12" s="36">
        <v>4.0032738756450268</v>
      </c>
      <c r="I12" s="36">
        <v>4.2003521791352956</v>
      </c>
      <c r="J12" s="36">
        <v>4.6440828622778358</v>
      </c>
      <c r="K12" s="36">
        <v>4.7082936474196586</v>
      </c>
      <c r="L12" s="36">
        <v>4.6731063532946164</v>
      </c>
      <c r="M12" s="36">
        <v>4.6717421175036353</v>
      </c>
      <c r="N12" s="36">
        <v>4.6823785227313515</v>
      </c>
      <c r="O12" s="36">
        <v>4.5995683564690406</v>
      </c>
      <c r="P12" s="36">
        <v>4.4771116305191061</v>
      </c>
      <c r="Q12" s="36">
        <v>4.4759845628776551</v>
      </c>
      <c r="R12" s="44"/>
      <c r="S12" s="44"/>
    </row>
    <row r="13" spans="1:19" x14ac:dyDescent="0.25">
      <c r="A13" s="1" t="s">
        <v>35</v>
      </c>
      <c r="B13" s="36">
        <v>3.1471487940284195</v>
      </c>
      <c r="C13" s="36">
        <v>3.307254996217559</v>
      </c>
      <c r="D13" s="36">
        <v>3.259610424232255</v>
      </c>
      <c r="E13" s="36">
        <v>3.0462230296455468</v>
      </c>
      <c r="F13" s="36">
        <v>3.1516313218480594</v>
      </c>
      <c r="G13" s="36">
        <v>3.3415512762926434</v>
      </c>
      <c r="H13" s="36">
        <v>3.5223203460698125</v>
      </c>
      <c r="I13" s="36">
        <v>3.6669440478010746</v>
      </c>
      <c r="J13" s="36">
        <v>4.1672078867701199</v>
      </c>
      <c r="K13" s="36">
        <v>4.2166012137525337</v>
      </c>
      <c r="L13" s="36">
        <v>4.1426036774664565</v>
      </c>
      <c r="M13" s="36">
        <v>4.1008719833958214</v>
      </c>
      <c r="N13" s="36">
        <v>4.1132864628555392</v>
      </c>
      <c r="O13" s="36">
        <v>4.0575136357634785</v>
      </c>
      <c r="P13" s="36">
        <v>4.0245098443158547</v>
      </c>
      <c r="Q13" s="36">
        <v>4.0349095713625367</v>
      </c>
      <c r="R13" s="44"/>
      <c r="S13" s="44"/>
    </row>
    <row r="14" spans="1:19" x14ac:dyDescent="0.25">
      <c r="A14" s="1" t="s">
        <v>36</v>
      </c>
      <c r="B14" s="36">
        <v>3.6139843107268059</v>
      </c>
      <c r="C14" s="36">
        <v>3.9938983002202937</v>
      </c>
      <c r="D14" s="36">
        <v>4.0485770084871167</v>
      </c>
      <c r="E14" s="36">
        <v>3.7750516823807643</v>
      </c>
      <c r="F14" s="36">
        <v>3.8938203754392591</v>
      </c>
      <c r="G14" s="36">
        <v>4.1092624640767363</v>
      </c>
      <c r="H14" s="36">
        <v>4.2685502518759151</v>
      </c>
      <c r="I14" s="36">
        <v>4.4193120877637018</v>
      </c>
      <c r="J14" s="36">
        <v>4.916808225684175</v>
      </c>
      <c r="K14" s="36">
        <v>4.9075820135244079</v>
      </c>
      <c r="L14" s="36">
        <v>4.8233967073522583</v>
      </c>
      <c r="M14" s="36">
        <v>4.7844795081070703</v>
      </c>
      <c r="N14" s="36">
        <v>4.9347567632071403</v>
      </c>
      <c r="O14" s="36">
        <v>4.9162692151728544</v>
      </c>
      <c r="P14" s="36">
        <v>5.0528598987016782</v>
      </c>
      <c r="Q14" s="36">
        <v>5.0808543786047267</v>
      </c>
      <c r="R14" s="44"/>
      <c r="S14" s="44"/>
    </row>
    <row r="15" spans="1:19" x14ac:dyDescent="0.25">
      <c r="A15" s="1" t="s">
        <v>37</v>
      </c>
      <c r="B15" s="36">
        <v>4.4078762805595346</v>
      </c>
      <c r="C15" s="36">
        <v>4.89567617733106</v>
      </c>
      <c r="D15" s="36">
        <v>4.9854189269641278</v>
      </c>
      <c r="E15" s="36">
        <v>4.5911907561536154</v>
      </c>
      <c r="F15" s="36">
        <v>4.7524143479324392</v>
      </c>
      <c r="G15" s="36">
        <v>4.97907844886877</v>
      </c>
      <c r="H15" s="36">
        <v>5.2239449857093199</v>
      </c>
      <c r="I15" s="36">
        <v>5.3682901096984974</v>
      </c>
      <c r="J15" s="36">
        <v>5.8556433390172744</v>
      </c>
      <c r="K15" s="36">
        <v>5.9239207546779014</v>
      </c>
      <c r="L15" s="36">
        <v>5.8912174050490993</v>
      </c>
      <c r="M15" s="36">
        <v>5.933220072033647</v>
      </c>
      <c r="N15" s="36">
        <v>5.9880775498585193</v>
      </c>
      <c r="O15" s="36">
        <v>5.9225263427242663</v>
      </c>
      <c r="P15" s="36">
        <v>5.8790077442150279</v>
      </c>
      <c r="Q15" s="36">
        <v>5.9269623145586623</v>
      </c>
      <c r="R15" s="44"/>
      <c r="S15" s="44"/>
    </row>
    <row r="16" spans="1:19" x14ac:dyDescent="0.25">
      <c r="A16" s="1" t="s">
        <v>38</v>
      </c>
      <c r="B16" s="36">
        <v>6.0082952517446522</v>
      </c>
      <c r="C16" s="36">
        <v>7.0287959187149553</v>
      </c>
      <c r="D16" s="36">
        <v>7.3687521965749472</v>
      </c>
      <c r="E16" s="36">
        <v>6.5121523106099435</v>
      </c>
      <c r="F16" s="36">
        <v>6.6838399854540098</v>
      </c>
      <c r="G16" s="36">
        <v>7.1314749279812482</v>
      </c>
      <c r="H16" s="36">
        <v>7.5461727846561413</v>
      </c>
      <c r="I16" s="36">
        <v>7.711591196459703</v>
      </c>
      <c r="J16" s="36">
        <v>8.3000961900598469</v>
      </c>
      <c r="K16" s="36">
        <v>8.5799213728289345</v>
      </c>
      <c r="L16" s="36">
        <v>8.5810257994049941</v>
      </c>
      <c r="M16" s="36">
        <v>8.6923995810906405</v>
      </c>
      <c r="N16" s="36">
        <v>8.7420931438029577</v>
      </c>
      <c r="O16" s="36">
        <v>8.802980584708008</v>
      </c>
      <c r="P16" s="36">
        <v>8.9129416741815586</v>
      </c>
      <c r="Q16" s="36">
        <v>9.1273450901480722</v>
      </c>
      <c r="R16" s="44"/>
      <c r="S16" s="44"/>
    </row>
    <row r="17" spans="1:19" x14ac:dyDescent="0.25">
      <c r="A17" s="1" t="s">
        <v>39</v>
      </c>
      <c r="B17" s="36">
        <v>4.0700589580414288</v>
      </c>
      <c r="C17" s="36">
        <v>4.4841837293081106</v>
      </c>
      <c r="D17" s="36">
        <v>4.4858927972429825</v>
      </c>
      <c r="E17" s="36">
        <v>4.1331078583185459</v>
      </c>
      <c r="F17" s="36">
        <v>4.2092998599116864</v>
      </c>
      <c r="G17" s="36">
        <v>4.4966286830620064</v>
      </c>
      <c r="H17" s="36">
        <v>4.740976950685809</v>
      </c>
      <c r="I17" s="36">
        <v>4.8618678288854529</v>
      </c>
      <c r="J17" s="36">
        <v>5.178937249845168</v>
      </c>
      <c r="K17" s="36">
        <v>5.2750017232538928</v>
      </c>
      <c r="L17" s="36">
        <v>5.2927401322953749</v>
      </c>
      <c r="M17" s="36">
        <v>5.2841842394472565</v>
      </c>
      <c r="N17" s="36">
        <v>5.296141604401047</v>
      </c>
      <c r="O17" s="36">
        <v>5.1987025653522068</v>
      </c>
      <c r="P17" s="36">
        <v>5.1291878293978188</v>
      </c>
      <c r="Q17" s="36">
        <v>5.1379519019589805</v>
      </c>
      <c r="R17" s="44"/>
      <c r="S17" s="44"/>
    </row>
    <row r="18" spans="1:19" x14ac:dyDescent="0.25">
      <c r="A18" s="1" t="s">
        <v>40</v>
      </c>
      <c r="B18" s="36">
        <v>4.5667692390712622</v>
      </c>
      <c r="C18" s="36">
        <v>4.9423096363320349</v>
      </c>
      <c r="D18" s="36">
        <v>5.0688842001263934</v>
      </c>
      <c r="E18" s="36">
        <v>4.745386527549039</v>
      </c>
      <c r="F18" s="36">
        <v>4.66887308379986</v>
      </c>
      <c r="G18" s="36">
        <v>5.0462284861674789</v>
      </c>
      <c r="H18" s="36">
        <v>5.3131298042541921</v>
      </c>
      <c r="I18" s="36">
        <v>5.3981025584475697</v>
      </c>
      <c r="J18" s="36">
        <v>5.6147917479903411</v>
      </c>
      <c r="K18" s="36">
        <v>5.6505550530540951</v>
      </c>
      <c r="L18" s="36">
        <v>5.7237166790851015</v>
      </c>
      <c r="M18" s="36">
        <v>5.6795414612119508</v>
      </c>
      <c r="N18" s="36">
        <v>5.7234619625591865</v>
      </c>
      <c r="O18" s="36">
        <v>5.5976519138002487</v>
      </c>
      <c r="P18" s="36">
        <v>5.5069018063785959</v>
      </c>
      <c r="Q18" s="36">
        <v>5.5174817700744416</v>
      </c>
      <c r="R18" s="44"/>
      <c r="S18" s="44"/>
    </row>
    <row r="19" spans="1:19" x14ac:dyDescent="0.25">
      <c r="A19" s="1" t="s">
        <v>41</v>
      </c>
      <c r="B19" s="36">
        <v>4.6537379027054211</v>
      </c>
      <c r="C19" s="36">
        <v>5.0935734252127673</v>
      </c>
      <c r="D19" s="36">
        <v>5.3504247824026168</v>
      </c>
      <c r="E19" s="36">
        <v>5.0306195001168952</v>
      </c>
      <c r="F19" s="36">
        <v>4.9957747305242535</v>
      </c>
      <c r="G19" s="36">
        <v>5.2496868679105333</v>
      </c>
      <c r="H19" s="36">
        <v>5.582926859438972</v>
      </c>
      <c r="I19" s="36">
        <v>5.7235867651676626</v>
      </c>
      <c r="J19" s="36">
        <v>5.934525712732901</v>
      </c>
      <c r="K19" s="36">
        <v>6.0502741210982247</v>
      </c>
      <c r="L19" s="36">
        <v>6.1559242783524422</v>
      </c>
      <c r="M19" s="36">
        <v>6.1347173164673858</v>
      </c>
      <c r="N19" s="36">
        <v>6.2977332524412777</v>
      </c>
      <c r="O19" s="36">
        <v>6.3118487590764012</v>
      </c>
      <c r="P19" s="36">
        <v>6.2634306894496943</v>
      </c>
      <c r="Q19" s="36">
        <v>6.30615862346529</v>
      </c>
      <c r="R19" s="44"/>
      <c r="S19" s="44"/>
    </row>
    <row r="20" spans="1:19" x14ac:dyDescent="0.25">
      <c r="A20" s="1" t="s">
        <v>42</v>
      </c>
      <c r="B20" s="36">
        <v>4.5131194676226283</v>
      </c>
      <c r="C20" s="36">
        <v>4.9832364647175353</v>
      </c>
      <c r="D20" s="36">
        <v>5.2037468385253991</v>
      </c>
      <c r="E20" s="36">
        <v>5.0135340909302926</v>
      </c>
      <c r="F20" s="36">
        <v>4.9213346960381426</v>
      </c>
      <c r="G20" s="36">
        <v>5.1262048558121585</v>
      </c>
      <c r="H20" s="36">
        <v>5.3937224285996717</v>
      </c>
      <c r="I20" s="36">
        <v>5.4432031648832222</v>
      </c>
      <c r="J20" s="36">
        <v>5.7119928265647335</v>
      </c>
      <c r="K20" s="36">
        <v>5.8240808779414692</v>
      </c>
      <c r="L20" s="36">
        <v>5.8959037513870278</v>
      </c>
      <c r="M20" s="36">
        <v>5.8928313577863491</v>
      </c>
      <c r="N20" s="36">
        <v>5.9351754964562895</v>
      </c>
      <c r="O20" s="36">
        <v>5.8796056916592105</v>
      </c>
      <c r="P20" s="36">
        <v>5.8426053941890599</v>
      </c>
      <c r="Q20" s="36">
        <v>5.8444309370136924</v>
      </c>
      <c r="R20" s="44"/>
      <c r="S20" s="44"/>
    </row>
    <row r="21" spans="1:19" x14ac:dyDescent="0.25">
      <c r="A21" s="1" t="s">
        <v>43</v>
      </c>
      <c r="B21" s="36">
        <v>4.8118306595544897</v>
      </c>
      <c r="C21" s="36">
        <v>5.1251658304783465</v>
      </c>
      <c r="D21" s="36">
        <v>5.4115849377306571</v>
      </c>
      <c r="E21" s="36">
        <v>5.4286875129012078</v>
      </c>
      <c r="F21" s="36">
        <v>5.3943966688726102</v>
      </c>
      <c r="G21" s="36">
        <v>5.5999686629276333</v>
      </c>
      <c r="H21" s="36">
        <v>5.827370807210313</v>
      </c>
      <c r="I21" s="36">
        <v>5.8471808941164172</v>
      </c>
      <c r="J21" s="36">
        <v>6.0533665467320468</v>
      </c>
      <c r="K21" s="36">
        <v>6.2522943878180257</v>
      </c>
      <c r="L21" s="36">
        <v>6.4434044279312479</v>
      </c>
      <c r="M21" s="36">
        <v>6.5831723434717873</v>
      </c>
      <c r="N21" s="36">
        <v>6.7176351205821572</v>
      </c>
      <c r="O21" s="36">
        <v>6.687617238638313</v>
      </c>
      <c r="P21" s="36">
        <v>6.7457801802471309</v>
      </c>
      <c r="Q21" s="36">
        <v>6.7728102907257162</v>
      </c>
      <c r="R21" s="44"/>
      <c r="S21" s="44"/>
    </row>
    <row r="22" spans="1:19" x14ac:dyDescent="0.25">
      <c r="A22" s="1" t="s">
        <v>44</v>
      </c>
      <c r="B22" s="36">
        <v>6.363602489529665</v>
      </c>
      <c r="C22" s="36">
        <v>7.0925318543657809</v>
      </c>
      <c r="D22" s="36">
        <v>7.5780245312459966</v>
      </c>
      <c r="E22" s="36">
        <v>7.4262092769466186</v>
      </c>
      <c r="F22" s="36">
        <v>7.6383473503288659</v>
      </c>
      <c r="G22" s="36">
        <v>8.1007696801427294</v>
      </c>
      <c r="H22" s="36">
        <v>8.4628423965598678</v>
      </c>
      <c r="I22" s="36">
        <v>8.483067904059137</v>
      </c>
      <c r="J22" s="36">
        <v>8.7973722987336789</v>
      </c>
      <c r="K22" s="36">
        <v>9.4414490657755525</v>
      </c>
      <c r="L22" s="36">
        <v>9.6275727872181704</v>
      </c>
      <c r="M22" s="36">
        <v>9.7712152323486592</v>
      </c>
      <c r="N22" s="36">
        <v>9.9993390344915269</v>
      </c>
      <c r="O22" s="36">
        <v>10.216462714180658</v>
      </c>
      <c r="P22" s="36">
        <v>10.313672057267102</v>
      </c>
      <c r="Q22" s="36">
        <v>10.535121560539256</v>
      </c>
      <c r="R22" s="44"/>
      <c r="S22" s="44"/>
    </row>
    <row r="23" spans="1:19" x14ac:dyDescent="0.25">
      <c r="A23" s="1" t="s">
        <v>45</v>
      </c>
      <c r="B23" s="36">
        <v>4.8453144928359464</v>
      </c>
      <c r="C23" s="36">
        <v>5.1729125163221745</v>
      </c>
      <c r="D23" s="36">
        <v>5.4184974505842654</v>
      </c>
      <c r="E23" s="36">
        <v>5.3676982681051673</v>
      </c>
      <c r="F23" s="36">
        <v>5.5099262484084086</v>
      </c>
      <c r="G23" s="36">
        <v>5.7545094153011265</v>
      </c>
      <c r="H23" s="36">
        <v>5.9955622603918837</v>
      </c>
      <c r="I23" s="36">
        <v>5.9702303868644027</v>
      </c>
      <c r="J23" s="36">
        <v>6.1167665878144177</v>
      </c>
      <c r="K23" s="36">
        <v>6.3638505370409719</v>
      </c>
      <c r="L23" s="36">
        <v>6.4409503949517974</v>
      </c>
      <c r="M23" s="36">
        <v>6.4695528661263264</v>
      </c>
      <c r="N23" s="36">
        <v>6.6957134942596142</v>
      </c>
      <c r="O23" s="36">
        <v>6.8148367364994042</v>
      </c>
      <c r="P23" s="36">
        <v>6.8294890970398212</v>
      </c>
      <c r="Q23" s="36">
        <v>6.8878348250757213</v>
      </c>
      <c r="R23" s="44"/>
      <c r="S23" s="44"/>
    </row>
    <row r="24" spans="1:19" x14ac:dyDescent="0.25">
      <c r="A24" s="5" t="s">
        <v>46</v>
      </c>
      <c r="B24" s="36">
        <v>4.6924820374633738</v>
      </c>
      <c r="C24" s="36">
        <v>5.1168591721013224</v>
      </c>
      <c r="D24" s="36">
        <v>5.6415470241391761</v>
      </c>
      <c r="E24" s="36">
        <v>5.2818272789596525</v>
      </c>
      <c r="F24" s="36">
        <v>5.2644167992805873</v>
      </c>
      <c r="G24" s="36">
        <v>5.5233757821118203</v>
      </c>
      <c r="H24" s="37">
        <v>5.7967046950667633</v>
      </c>
      <c r="I24" s="37">
        <v>5.9438307283515863</v>
      </c>
      <c r="J24" s="37">
        <v>6.5853731879730253</v>
      </c>
      <c r="K24" s="37">
        <v>6.7763826287907545</v>
      </c>
      <c r="L24" s="37">
        <v>6.8116745857292553</v>
      </c>
      <c r="M24" s="37">
        <v>6.8874345392746896</v>
      </c>
      <c r="N24" s="37">
        <v>6.9962974887206446</v>
      </c>
      <c r="O24" s="37">
        <v>7.1093945228274578</v>
      </c>
      <c r="P24" s="37">
        <v>7.1944199290989985</v>
      </c>
      <c r="Q24" s="37">
        <v>7.315510370479978</v>
      </c>
      <c r="R24" s="44"/>
      <c r="S24" s="44"/>
    </row>
    <row r="25" spans="1:19" x14ac:dyDescent="0.25">
      <c r="A25" s="38" t="s">
        <v>13</v>
      </c>
      <c r="B25" s="39">
        <v>4.6295873438523181</v>
      </c>
      <c r="C25" s="39">
        <v>4.9653776581715343</v>
      </c>
      <c r="D25" s="39">
        <v>5.0659852264162195</v>
      </c>
      <c r="E25" s="39">
        <v>4.7925785402994237</v>
      </c>
      <c r="F25" s="39">
        <v>4.8679807575181222</v>
      </c>
      <c r="G25" s="39">
        <v>5.0825959752342431</v>
      </c>
      <c r="H25" s="39">
        <v>5.3062664552162921</v>
      </c>
      <c r="I25" s="39">
        <v>5.3978791526255376</v>
      </c>
      <c r="J25" s="39">
        <v>5.8</v>
      </c>
      <c r="K25" s="39">
        <v>5.7970313912177565</v>
      </c>
      <c r="L25" s="39">
        <v>5.7794055420892585</v>
      </c>
      <c r="M25" s="39">
        <v>5.7540643299624374</v>
      </c>
      <c r="N25" s="39">
        <v>5.7988285336028582</v>
      </c>
      <c r="O25" s="39">
        <v>5.7387959917149001</v>
      </c>
      <c r="P25" s="39">
        <v>5.6976055675730422</v>
      </c>
      <c r="Q25" s="39">
        <v>5.7134396602296036</v>
      </c>
      <c r="R25" s="44"/>
      <c r="S25" s="44"/>
    </row>
  </sheetData>
  <mergeCells count="2">
    <mergeCell ref="A2:Q2"/>
    <mergeCell ref="C1:E1"/>
  </mergeCells>
  <hyperlinks>
    <hyperlink ref="C1:E1" location="Tabellförteckning!A1" display="Tabellförteckning!A1"/>
  </hyperlink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24</vt:i4>
      </vt:variant>
      <vt:variant>
        <vt:lpstr>Namngivna områden</vt:lpstr>
      </vt:variant>
      <vt:variant>
        <vt:i4>3</vt:i4>
      </vt:variant>
    </vt:vector>
  </HeadingPairs>
  <TitlesOfParts>
    <vt:vector size="27" baseType="lpstr">
      <vt:lpstr>Försättsblad</vt:lpstr>
      <vt:lpstr>Förklaringar</vt:lpstr>
      <vt:lpstr>Tabellförteckning</vt:lpstr>
      <vt:lpstr>1</vt:lpstr>
      <vt:lpstr>2</vt:lpstr>
      <vt:lpstr>3-5</vt:lpstr>
      <vt:lpstr>6</vt:lpstr>
      <vt:lpstr>7-9</vt:lpstr>
      <vt:lpstr>10</vt:lpstr>
      <vt:lpstr>11-13</vt:lpstr>
      <vt:lpstr>14</vt:lpstr>
      <vt:lpstr>15-17</vt:lpstr>
      <vt:lpstr>18</vt:lpstr>
      <vt:lpstr>19-21</vt:lpstr>
      <vt:lpstr>22</vt:lpstr>
      <vt:lpstr>23-25</vt:lpstr>
      <vt:lpstr>26</vt:lpstr>
      <vt:lpstr>27-29</vt:lpstr>
      <vt:lpstr>30</vt:lpstr>
      <vt:lpstr>31-33</vt:lpstr>
      <vt:lpstr>34</vt:lpstr>
      <vt:lpstr>35-37</vt:lpstr>
      <vt:lpstr>38</vt:lpstr>
      <vt:lpstr>39-41</vt:lpstr>
      <vt:lpstr>Förklaringar!Utskriftsområde</vt:lpstr>
      <vt:lpstr>Försättsblad!Utskriftsområde</vt:lpstr>
      <vt:lpstr>Tabellförteckning!Utskriftsområde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Guttormsson</dc:creator>
  <cp:lastModifiedBy>Britta Grönlund</cp:lastModifiedBy>
  <dcterms:created xsi:type="dcterms:W3CDTF">2017-03-15T15:21:42Z</dcterms:created>
  <dcterms:modified xsi:type="dcterms:W3CDTF">2017-05-05T06:28:59Z</dcterms:modified>
</cp:coreProperties>
</file>