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Rapporter\Rapportserien\159 - ESPAD i Sverige\"/>
    </mc:Choice>
  </mc:AlternateContent>
  <bookViews>
    <workbookView xWindow="0" yWindow="0" windowWidth="28800" windowHeight="12435"/>
  </bookViews>
  <sheets>
    <sheet name="Försättsblad" sheetId="35" r:id="rId1"/>
    <sheet name="A" sheetId="7" r:id="rId2"/>
    <sheet name="B" sheetId="32" r:id="rId3"/>
    <sheet name="1" sheetId="8" r:id="rId4"/>
    <sheet name="2" sheetId="20" r:id="rId5"/>
    <sheet name="3" sheetId="1" r:id="rId6"/>
    <sheet name="4" sheetId="17" r:id="rId7"/>
    <sheet name="5" sheetId="5" r:id="rId8"/>
    <sheet name="6" sheetId="14" r:id="rId9"/>
    <sheet name="7" sheetId="3" r:id="rId10"/>
    <sheet name="8" sheetId="10" r:id="rId11"/>
    <sheet name="9" sheetId="13" r:id="rId12"/>
    <sheet name="10" sheetId="4" r:id="rId13"/>
    <sheet name="11" sheetId="11" r:id="rId14"/>
    <sheet name="12" sheetId="12" r:id="rId15"/>
    <sheet name="13" sheetId="22" r:id="rId16"/>
    <sheet name="14" sheetId="30" r:id="rId17"/>
    <sheet name="15" sheetId="34" r:id="rId18"/>
  </sheets>
  <definedNames>
    <definedName name="_xlnm.Print_Area" localSheetId="3">'1'!$A$1:$R$61</definedName>
    <definedName name="_xlnm.Print_Area" localSheetId="12">'10'!$A$1:$P$6</definedName>
    <definedName name="_xlnm.Print_Area" localSheetId="13">'11'!$A$1:$P$12</definedName>
    <definedName name="_xlnm.Print_Area" localSheetId="14">'12'!$A$1:$U$39</definedName>
    <definedName name="_xlnm.Print_Area" localSheetId="15">'13'!$A$1:$H$24</definedName>
    <definedName name="_xlnm.Print_Area" localSheetId="16">'14'!$A$1:$N$15</definedName>
    <definedName name="_xlnm.Print_Area" localSheetId="17">'15'!$A$1:$L$27</definedName>
    <definedName name="_xlnm.Print_Area" localSheetId="4">'2'!$A$1:$H$59</definedName>
    <definedName name="_xlnm.Print_Area" localSheetId="5">'3'!$A$1:$P$6</definedName>
    <definedName name="_xlnm.Print_Area" localSheetId="6">'4'!$A$1:$L$43</definedName>
    <definedName name="_xlnm.Print_Area" localSheetId="7">'5'!$A$1:$P$12</definedName>
    <definedName name="_xlnm.Print_Area" localSheetId="8">'6'!$A$1:$U$40</definedName>
    <definedName name="_xlnm.Print_Area" localSheetId="9">'7'!$A$1:$P$7</definedName>
    <definedName name="_xlnm.Print_Area" localSheetId="10">'8'!$A$1:$P$13</definedName>
    <definedName name="_xlnm.Print_Area" localSheetId="11">'9'!$A$1:$U$40</definedName>
    <definedName name="_xlnm.Print_Area" localSheetId="1">A!$A$1:$M$21</definedName>
    <definedName name="_xlnm.Print_Area" localSheetId="2">B!$A$1:$H$18</definedName>
    <definedName name="_xlnm.Print_Area" localSheetId="0">Försättsblad!$A$1:$A$23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20" l="1"/>
  <c r="I34" i="13" l="1"/>
  <c r="J34" i="13"/>
  <c r="K34" i="13"/>
  <c r="L34" i="13"/>
  <c r="M34" i="13"/>
  <c r="N34" i="13"/>
  <c r="B12" i="14"/>
  <c r="B34" i="14"/>
  <c r="C34" i="13"/>
  <c r="D34" i="13"/>
  <c r="E34" i="13"/>
  <c r="F34" i="13"/>
  <c r="G34" i="13"/>
  <c r="P34" i="13"/>
  <c r="Q34" i="13"/>
  <c r="R34" i="13"/>
  <c r="S34" i="13"/>
  <c r="T34" i="13"/>
  <c r="U34" i="13"/>
  <c r="C34" i="12"/>
  <c r="D34" i="12"/>
  <c r="E34" i="12"/>
  <c r="F34" i="12"/>
  <c r="G34" i="12"/>
  <c r="I34" i="12"/>
  <c r="J34" i="12"/>
  <c r="K34" i="12"/>
  <c r="L34" i="12"/>
  <c r="M34" i="12"/>
  <c r="N34" i="12"/>
  <c r="P34" i="12"/>
  <c r="Q34" i="12"/>
  <c r="R34" i="12"/>
  <c r="S34" i="12"/>
  <c r="T34" i="12"/>
  <c r="U34" i="12"/>
  <c r="C34" i="14"/>
  <c r="D34" i="14"/>
  <c r="E34" i="14"/>
  <c r="F34" i="14"/>
  <c r="G34" i="14"/>
  <c r="I34" i="14"/>
  <c r="J34" i="14"/>
  <c r="K34" i="14"/>
  <c r="L34" i="14"/>
  <c r="M34" i="14"/>
  <c r="N34" i="14"/>
  <c r="P34" i="14"/>
  <c r="Q34" i="14"/>
  <c r="R34" i="14"/>
  <c r="S34" i="14"/>
  <c r="T34" i="14"/>
  <c r="U34" i="14"/>
  <c r="B34" i="13"/>
  <c r="B34" i="12"/>
  <c r="C12" i="13"/>
  <c r="D12" i="13"/>
  <c r="E12" i="13"/>
  <c r="F12" i="13"/>
  <c r="G12" i="13"/>
  <c r="I12" i="13"/>
  <c r="J12" i="13"/>
  <c r="K12" i="13"/>
  <c r="L12" i="13"/>
  <c r="M12" i="13"/>
  <c r="N12" i="13"/>
  <c r="P12" i="13"/>
  <c r="Q12" i="13"/>
  <c r="R12" i="13"/>
  <c r="S12" i="13"/>
  <c r="T12" i="13"/>
  <c r="U12" i="13"/>
  <c r="C12" i="12"/>
  <c r="D12" i="12"/>
  <c r="E12" i="12"/>
  <c r="F12" i="12"/>
  <c r="G12" i="12"/>
  <c r="I12" i="12"/>
  <c r="J12" i="12"/>
  <c r="K12" i="12"/>
  <c r="L12" i="12"/>
  <c r="M12" i="12"/>
  <c r="N12" i="12"/>
  <c r="P12" i="12"/>
  <c r="Q12" i="12"/>
  <c r="R12" i="12"/>
  <c r="S12" i="12"/>
  <c r="T12" i="12"/>
  <c r="U12" i="12"/>
  <c r="C12" i="14"/>
  <c r="D12" i="14"/>
  <c r="E12" i="14"/>
  <c r="F12" i="14"/>
  <c r="G12" i="14"/>
  <c r="I12" i="14"/>
  <c r="J12" i="14"/>
  <c r="K12" i="14"/>
  <c r="L12" i="14"/>
  <c r="M12" i="14"/>
  <c r="N12" i="14"/>
  <c r="P12" i="14"/>
  <c r="Q12" i="14"/>
  <c r="R12" i="14"/>
  <c r="S12" i="14"/>
  <c r="T12" i="14"/>
  <c r="U12" i="14"/>
  <c r="B12" i="13"/>
  <c r="B12" i="12"/>
</calcChain>
</file>

<file path=xl/sharedStrings.xml><?xml version="1.0" encoding="utf-8"?>
<sst xmlns="http://schemas.openxmlformats.org/spreadsheetml/2006/main" count="952" uniqueCount="288">
  <si>
    <t>Rökt senaste
30 dagarna</t>
  </si>
  <si>
    <t>Röker
dagligen</t>
  </si>
  <si>
    <t>Pojkar</t>
  </si>
  <si>
    <t>Flickor</t>
  </si>
  <si>
    <t>Sverige</t>
  </si>
  <si>
    <t>ESPAD</t>
  </si>
  <si>
    <t>Totalt</t>
  </si>
  <si>
    <t>Rökt
någon gång</t>
  </si>
  <si>
    <t>Druckit alkohol
någon gång</t>
  </si>
  <si>
    <t>Druckit alkohol
senaste 30 dagarna</t>
  </si>
  <si>
    <t>Intensivkonsumerat
senaste 30 dagarna</t>
  </si>
  <si>
    <t>Druckit alkohol
före 14 års ålder</t>
  </si>
  <si>
    <t>Använt cannabis
före 14 års ålder</t>
  </si>
  <si>
    <t>Använt cannabis
någon gång</t>
  </si>
  <si>
    <t>Använt cannabis
senaste 30 dagarna</t>
  </si>
  <si>
    <t>Använt cannabis
20 ggr eller mer</t>
  </si>
  <si>
    <t>Alla</t>
  </si>
  <si>
    <t>Rökt 1 cigarett
före 14 års ålder</t>
  </si>
  <si>
    <t>.</t>
  </si>
  <si>
    <t>Finland</t>
  </si>
  <si>
    <t>Isle of Man</t>
  </si>
  <si>
    <t>Liechtenstein</t>
  </si>
  <si>
    <t>Malta</t>
  </si>
  <si>
    <t>Monaco</t>
  </si>
  <si>
    <t>Montenegro</t>
  </si>
  <si>
    <t>Portugal</t>
  </si>
  <si>
    <t>Cannabis</t>
  </si>
  <si>
    <t>NPS</t>
  </si>
  <si>
    <t>ESPAD totalt</t>
  </si>
  <si>
    <t>b) Med intensivkonsumtion menas att dricka motsvarande minst en helflaska vin vid ett och samma tillfälle.</t>
  </si>
  <si>
    <t>a) Med intensivkonsumtion menas att dricka motsvarande minst en helflaska vin vid ett och samma tillfälle.</t>
  </si>
  <si>
    <t>..</t>
  </si>
  <si>
    <t>Bulgarien</t>
  </si>
  <si>
    <t>Kroatien</t>
  </si>
  <si>
    <t>Cypern</t>
  </si>
  <si>
    <t>Tjeckien</t>
  </si>
  <si>
    <t>Danmark</t>
  </si>
  <si>
    <t>Estland</t>
  </si>
  <si>
    <t>Färöarna</t>
  </si>
  <si>
    <t>Frankrike</t>
  </si>
  <si>
    <t>Grekland</t>
  </si>
  <si>
    <t>Ungern</t>
  </si>
  <si>
    <t>Island</t>
  </si>
  <si>
    <t>Irland</t>
  </si>
  <si>
    <t>Italien</t>
  </si>
  <si>
    <t>Litauen</t>
  </si>
  <si>
    <t>Nederländerna</t>
  </si>
  <si>
    <t>Norge</t>
  </si>
  <si>
    <t>Polen</t>
  </si>
  <si>
    <t>Rumänien</t>
  </si>
  <si>
    <t>Slovakien</t>
  </si>
  <si>
    <t>Slovenien</t>
  </si>
  <si>
    <t>Ukraina</t>
  </si>
  <si>
    <r>
      <t xml:space="preserve">Danmark </t>
    </r>
    <r>
      <rPr>
        <vertAlign val="superscript"/>
        <sz val="8"/>
        <color indexed="8"/>
        <rFont val="Arial"/>
        <family val="2"/>
      </rPr>
      <t>b)</t>
    </r>
  </si>
  <si>
    <t>b) Danmarks värden för 2007 är osäkra till följd av ett stort bortfall men har ändå inkluderats i denna redovisning.</t>
  </si>
  <si>
    <t>a) De 25 länder som deltagit 2015 samt vid minst tre ytterligare tillfällen.</t>
  </si>
  <si>
    <r>
      <t>Intensivkonsumerat</t>
    </r>
    <r>
      <rPr>
        <sz val="8"/>
        <color theme="1"/>
        <rFont val="Arial"/>
        <family val="2"/>
      </rPr>
      <t xml:space="preserve">
senaste 30 dagarna</t>
    </r>
  </si>
  <si>
    <t>Använt cannabis
20 gånger eller mer</t>
  </si>
  <si>
    <t>AVERAGE</t>
  </si>
  <si>
    <t>Använt cannabis senaste 30 dagarna</t>
  </si>
  <si>
    <t>Druckit alkohol senaste 30 dagarna</t>
  </si>
  <si>
    <t>Rökt cigaretter senaste 30 dagarna</t>
  </si>
  <si>
    <t>Albanien</t>
  </si>
  <si>
    <t>Georgien</t>
  </si>
  <si>
    <t>Österrike</t>
  </si>
  <si>
    <t>Belgien (Flandern)</t>
  </si>
  <si>
    <t>Makedonien</t>
  </si>
  <si>
    <t>Moldavien</t>
  </si>
  <si>
    <r>
      <t xml:space="preserve">Belgien (Flandern) </t>
    </r>
    <r>
      <rPr>
        <vertAlign val="superscript"/>
        <sz val="8"/>
        <rFont val="Arial"/>
        <family val="2"/>
      </rPr>
      <t>a)</t>
    </r>
  </si>
  <si>
    <r>
      <t xml:space="preserve">Moldavien </t>
    </r>
    <r>
      <rPr>
        <vertAlign val="superscript"/>
        <sz val="8"/>
        <rFont val="Arial"/>
        <family val="2"/>
      </rPr>
      <t>a)</t>
    </r>
  </si>
  <si>
    <r>
      <t xml:space="preserve">Cypern </t>
    </r>
    <r>
      <rPr>
        <vertAlign val="superscript"/>
        <sz val="8"/>
        <rFont val="Arial"/>
        <family val="2"/>
      </rPr>
      <t>a)</t>
    </r>
  </si>
  <si>
    <t>~99</t>
  </si>
  <si>
    <t>&gt;95</t>
  </si>
  <si>
    <t>&gt;90</t>
  </si>
  <si>
    <t>Cigaretter</t>
  </si>
  <si>
    <t>Alkohol</t>
  </si>
  <si>
    <t>Narkotika totalt</t>
  </si>
  <si>
    <t>Sniffning</t>
  </si>
  <si>
    <t>Sömnmedel/Lugnande</t>
  </si>
  <si>
    <t>Smärtstillande</t>
  </si>
  <si>
    <t>Anabola steroider</t>
  </si>
  <si>
    <t>Substans A</t>
  </si>
  <si>
    <t>Substans B</t>
  </si>
  <si>
    <r>
      <t xml:space="preserve">Narkotika totalt </t>
    </r>
    <r>
      <rPr>
        <vertAlign val="superscript"/>
        <sz val="8"/>
        <color theme="1"/>
        <rFont val="Arial"/>
        <family val="2"/>
      </rPr>
      <t>a)</t>
    </r>
  </si>
  <si>
    <t>a) Narkotika totalt inkluderar cannabis, amfetamin, kokain, crack, ecstasy, LSD/andra hallucinogener, heroin och GHB.</t>
  </si>
  <si>
    <r>
      <t xml:space="preserve">Annan nark än cannabis </t>
    </r>
    <r>
      <rPr>
        <vertAlign val="superscript"/>
        <sz val="8"/>
        <color theme="1"/>
        <rFont val="Arial"/>
        <family val="2"/>
      </rPr>
      <t>b)</t>
    </r>
  </si>
  <si>
    <t>b) Annan narkotika än cannabis inkluderar amfetamin, kokain, crack, ecstasy, LSD/andra hallucinogener, heroin och GHB.</t>
  </si>
  <si>
    <r>
      <t xml:space="preserve">Sömnmedel/Lugnande </t>
    </r>
    <r>
      <rPr>
        <vertAlign val="superscript"/>
        <sz val="8"/>
        <color theme="1"/>
        <rFont val="Arial"/>
        <family val="2"/>
      </rPr>
      <t>c)</t>
    </r>
  </si>
  <si>
    <r>
      <t xml:space="preserve">Smärtstillande </t>
    </r>
    <r>
      <rPr>
        <vertAlign val="superscript"/>
        <sz val="8"/>
        <color theme="1"/>
        <rFont val="Arial"/>
        <family val="2"/>
      </rPr>
      <t>d)</t>
    </r>
  </si>
  <si>
    <t>c) Sömnmedel eller lugnande medel utan egen läkarförskrivning.</t>
  </si>
  <si>
    <t>d) Smärtstillande läkemedel i russyfte.</t>
  </si>
  <si>
    <t>e) Alkohol balndat med läkemedel i russyfte.</t>
  </si>
  <si>
    <t>Alkohol och läkemdel</t>
  </si>
  <si>
    <r>
      <t xml:space="preserve">Alkohol och läkemdel </t>
    </r>
    <r>
      <rPr>
        <vertAlign val="superscript"/>
        <sz val="8"/>
        <color theme="1"/>
        <rFont val="Arial"/>
        <family val="2"/>
      </rPr>
      <t>e)</t>
    </r>
  </si>
  <si>
    <r>
      <t xml:space="preserve">Sniffning </t>
    </r>
    <r>
      <rPr>
        <vertAlign val="superscript"/>
        <sz val="8"/>
        <color theme="1"/>
        <rFont val="Arial"/>
        <family val="2"/>
      </rPr>
      <t>f)</t>
    </r>
  </si>
  <si>
    <t>f) I enkäterna exemplifieras med nationellt relevanta exempel på sniffning.</t>
  </si>
  <si>
    <r>
      <t xml:space="preserve">NPS </t>
    </r>
    <r>
      <rPr>
        <vertAlign val="superscript"/>
        <sz val="8"/>
        <color theme="1"/>
        <rFont val="Arial"/>
        <family val="2"/>
      </rPr>
      <t>g)</t>
    </r>
  </si>
  <si>
    <t>g) NPS=Nya psykoaktiva substanser, i Sverige ofta benämnda nätdroger, RC-droger, nya syntetiska droger etc.</t>
  </si>
  <si>
    <t>Cigaret-ter</t>
  </si>
  <si>
    <t xml:space="preserve">Annan nark. än cannabis </t>
  </si>
  <si>
    <r>
      <t xml:space="preserve">Annan nark. än cannabis </t>
    </r>
    <r>
      <rPr>
        <vertAlign val="superscript"/>
        <sz val="8"/>
        <color theme="1"/>
        <rFont val="Arial"/>
        <family val="2"/>
      </rPr>
      <t>b)</t>
    </r>
  </si>
  <si>
    <t>Övriga Norden</t>
  </si>
  <si>
    <t>Övriga ESPAD</t>
  </si>
  <si>
    <t>(100)</t>
  </si>
  <si>
    <t>1) Att röka cigaretter sporadiskt</t>
  </si>
  <si>
    <t>2) Att röka minst ett paket cigaretter per dag</t>
  </si>
  <si>
    <t>5) Att röka cannabis sporadiskt</t>
  </si>
  <si>
    <t>6) Att röka cannabis regelbundet</t>
  </si>
  <si>
    <t>b) Definieras nationellt. I den svenska versionen exemplifieras en drink med en flaska/burk av öl, cider eller alkoläsk, ett glas vin, ett snapsglas sprit eller en blandad drink.</t>
  </si>
  <si>
    <t>c) År 1995 löd frågan "att dricka minst 5 drinkar en eller två gånger varje helg". Åren 1999-2011 löd frågan "att dricka minst 5 drinkar varje helg".</t>
  </si>
  <si>
    <r>
      <t xml:space="preserve">3) Att dricka 1-2 "drinkar" per dag </t>
    </r>
    <r>
      <rPr>
        <vertAlign val="superscript"/>
        <sz val="8"/>
        <color indexed="8"/>
        <rFont val="Arial"/>
        <family val="2"/>
      </rPr>
      <t>b)</t>
    </r>
  </si>
  <si>
    <r>
      <t xml:space="preserve">4) Att dricka minst 5 drinkar </t>
    </r>
    <r>
      <rPr>
        <vertAlign val="superscript"/>
        <sz val="8"/>
        <color indexed="8"/>
        <rFont val="Arial"/>
        <family val="2"/>
      </rPr>
      <t>b)</t>
    </r>
    <r>
      <rPr>
        <sz val="8"/>
        <color indexed="8"/>
        <rFont val="Arial"/>
        <family val="2"/>
      </rPr>
      <t xml:space="preserve"> vid ett och samma tillfälle så gott som varje helg </t>
    </r>
    <r>
      <rPr>
        <vertAlign val="superscript"/>
        <sz val="8"/>
        <color indexed="8"/>
        <rFont val="Arial"/>
        <family val="2"/>
      </rPr>
      <t>c)</t>
    </r>
  </si>
  <si>
    <r>
      <t xml:space="preserve">Ingen drog </t>
    </r>
    <r>
      <rPr>
        <vertAlign val="superscript"/>
        <sz val="8"/>
        <color theme="1"/>
        <rFont val="Arial"/>
        <family val="2"/>
      </rPr>
      <t>h)</t>
    </r>
  </si>
  <si>
    <t>h) Ingen drog exkluderar cigaretter, alkohol, cannabis, amfetamin, kokain, crack, ecstasy, LSD/andra hallucinogener, heroin, GHB, sömnmedel/lugnande medel och sniffning.</t>
  </si>
  <si>
    <t>Antal (n)</t>
  </si>
  <si>
    <t>Svenska skolundersökningen</t>
  </si>
  <si>
    <t>ESPAD (Swe)</t>
  </si>
  <si>
    <r>
      <t xml:space="preserve">Alla </t>
    </r>
    <r>
      <rPr>
        <vertAlign val="superscript"/>
        <sz val="8"/>
        <color theme="1"/>
        <rFont val="Arial"/>
        <family val="2"/>
      </rPr>
      <t>a)</t>
    </r>
  </si>
  <si>
    <t>a) Innehåller även ett begränsat antal elever som ej uppgett könstillhörighet.</t>
  </si>
  <si>
    <t>Cigaretter, någon gång</t>
  </si>
  <si>
    <t>Alkohol, någon gång</t>
  </si>
  <si>
    <t>Cannabis, någon gång</t>
  </si>
  <si>
    <r>
      <t xml:space="preserve">Alkohol och läkemedel </t>
    </r>
    <r>
      <rPr>
        <vertAlign val="superscript"/>
        <sz val="8"/>
        <color theme="1"/>
        <rFont val="Arial"/>
        <family val="2"/>
      </rPr>
      <t>e)</t>
    </r>
  </si>
  <si>
    <t>Anabola steroider, någon gång</t>
  </si>
  <si>
    <r>
      <t xml:space="preserve">Sömnmedel/Lugnande </t>
    </r>
    <r>
      <rPr>
        <vertAlign val="superscript"/>
        <sz val="8"/>
        <color theme="1"/>
        <rFont val="Arial"/>
        <family val="2"/>
      </rPr>
      <t>d),</t>
    </r>
    <r>
      <rPr>
        <sz val="8"/>
        <color theme="1"/>
        <rFont val="Arial"/>
        <family val="2"/>
      </rPr>
      <t xml:space="preserve"> någon gång</t>
    </r>
  </si>
  <si>
    <r>
      <t xml:space="preserve">Sniffning </t>
    </r>
    <r>
      <rPr>
        <vertAlign val="superscript"/>
        <sz val="8"/>
        <color theme="1"/>
        <rFont val="Arial"/>
        <family val="2"/>
      </rPr>
      <t xml:space="preserve">c) </t>
    </r>
    <r>
      <rPr>
        <sz val="8"/>
        <color theme="1"/>
        <rFont val="Arial"/>
        <family val="2"/>
      </rPr>
      <t>någon gång</t>
    </r>
  </si>
  <si>
    <r>
      <t xml:space="preserve">Narkotika någon gång totalt </t>
    </r>
    <r>
      <rPr>
        <vertAlign val="superscript"/>
        <sz val="8"/>
        <color theme="1"/>
        <rFont val="Arial"/>
        <family val="2"/>
      </rPr>
      <t>b)</t>
    </r>
  </si>
  <si>
    <t>Cigaretter, senaste 30 dagarna</t>
  </si>
  <si>
    <t>Alkohol, senaste 30 dagarna</t>
  </si>
  <si>
    <t>b) ESPAD: Narkotika totalt inkluderar cannabis, amfetamin, kokain, crack, ecstasy, LSD/andra hallucinogener, heroin och GHB. Svenska skolundersökningen: Exempel på narkotika ges (hasch, marijuana, amfetamin, kokain och heroin).</t>
  </si>
  <si>
    <t xml:space="preserve">d) ESPAD: Lugnande medel eller sömnmedel (utan recept). Svenska skolundersökningen: receptbelagda sömnmedel eller lugnande medel utan läkarordination (t.ex. Xanor, Stesolid, Zopiklon, Oxascand). </t>
  </si>
  <si>
    <t>Storbritannien</t>
  </si>
  <si>
    <t>Schweiz</t>
  </si>
  <si>
    <t>Ryssland (Moskva)</t>
  </si>
  <si>
    <t>Serbien</t>
  </si>
  <si>
    <t>Grönland</t>
  </si>
  <si>
    <t>Lettland</t>
  </si>
  <si>
    <t>Land</t>
  </si>
  <si>
    <t>Armenien</t>
  </si>
  <si>
    <t>Kosovo</t>
  </si>
  <si>
    <t>Geografisk täckning</t>
  </si>
  <si>
    <t>Nationell</t>
  </si>
  <si>
    <r>
      <t xml:space="preserve">17 </t>
    </r>
    <r>
      <rPr>
        <vertAlign val="superscript"/>
        <sz val="8"/>
        <color indexed="8"/>
        <rFont val="Arial"/>
        <family val="2"/>
      </rPr>
      <t>e)</t>
    </r>
  </si>
  <si>
    <r>
      <t xml:space="preserve">Flandern </t>
    </r>
    <r>
      <rPr>
        <vertAlign val="superscript"/>
        <sz val="8"/>
        <color indexed="8"/>
        <rFont val="Arial"/>
        <family val="2"/>
      </rPr>
      <t>g)</t>
    </r>
  </si>
  <si>
    <r>
      <t xml:space="preserve">56 </t>
    </r>
    <r>
      <rPr>
        <vertAlign val="superscript"/>
        <sz val="8"/>
        <color indexed="8"/>
        <rFont val="Arial"/>
        <family val="2"/>
      </rPr>
      <t>i)</t>
    </r>
  </si>
  <si>
    <r>
      <t>Nationell</t>
    </r>
    <r>
      <rPr>
        <vertAlign val="superscript"/>
        <sz val="8"/>
        <color indexed="8"/>
        <rFont val="Arial"/>
        <family val="2"/>
      </rPr>
      <t xml:space="preserve"> j)</t>
    </r>
  </si>
  <si>
    <r>
      <t xml:space="preserve">96 </t>
    </r>
    <r>
      <rPr>
        <vertAlign val="superscript"/>
        <sz val="8"/>
        <color indexed="8"/>
        <rFont val="Arial"/>
        <family val="2"/>
      </rPr>
      <t>i)</t>
    </r>
  </si>
  <si>
    <r>
      <t xml:space="preserve">78 </t>
    </r>
    <r>
      <rPr>
        <vertAlign val="superscript"/>
        <sz val="8"/>
        <color indexed="8"/>
        <rFont val="Arial"/>
        <family val="2"/>
      </rPr>
      <t>k)</t>
    </r>
  </si>
  <si>
    <r>
      <t>26</t>
    </r>
    <r>
      <rPr>
        <vertAlign val="superscript"/>
        <sz val="8"/>
        <color indexed="8"/>
        <rFont val="Arial"/>
        <family val="2"/>
      </rPr>
      <t xml:space="preserve"> i)</t>
    </r>
  </si>
  <si>
    <r>
      <t>97</t>
    </r>
    <r>
      <rPr>
        <vertAlign val="superscript"/>
        <sz val="8"/>
        <color indexed="8"/>
        <rFont val="Arial"/>
        <family val="2"/>
      </rPr>
      <t xml:space="preserve"> l)</t>
    </r>
  </si>
  <si>
    <r>
      <t>Nationell</t>
    </r>
    <r>
      <rPr>
        <vertAlign val="superscript"/>
        <sz val="8"/>
        <color indexed="8"/>
        <rFont val="Arial"/>
        <family val="2"/>
      </rPr>
      <t xml:space="preserve"> m)</t>
    </r>
  </si>
  <si>
    <r>
      <t xml:space="preserve">Nationell </t>
    </r>
    <r>
      <rPr>
        <vertAlign val="superscript"/>
        <sz val="8"/>
        <color indexed="8"/>
        <rFont val="Arial"/>
        <family val="2"/>
      </rPr>
      <t>n)</t>
    </r>
  </si>
  <si>
    <r>
      <t xml:space="preserve">18 </t>
    </r>
    <r>
      <rPr>
        <vertAlign val="superscript"/>
        <sz val="8"/>
        <color indexed="8"/>
        <rFont val="Arial"/>
        <family val="2"/>
      </rPr>
      <t>e)</t>
    </r>
  </si>
  <si>
    <r>
      <t xml:space="preserve">43 </t>
    </r>
    <r>
      <rPr>
        <vertAlign val="superscript"/>
        <sz val="8"/>
        <color indexed="8"/>
        <rFont val="Arial"/>
        <family val="2"/>
      </rPr>
      <t>i)</t>
    </r>
  </si>
  <si>
    <r>
      <t>Nationell</t>
    </r>
    <r>
      <rPr>
        <vertAlign val="superscript"/>
        <sz val="8"/>
        <color indexed="8"/>
        <rFont val="Arial"/>
        <family val="2"/>
      </rPr>
      <t xml:space="preserve"> t)</t>
    </r>
  </si>
  <si>
    <t>Pappersenkät</t>
  </si>
  <si>
    <t>Webenkät</t>
  </si>
  <si>
    <r>
      <t xml:space="preserve">Pappersenkät </t>
    </r>
    <r>
      <rPr>
        <vertAlign val="superscript"/>
        <sz val="8"/>
        <color indexed="8"/>
        <rFont val="Arial"/>
        <family val="2"/>
      </rPr>
      <t>h)</t>
    </r>
  </si>
  <si>
    <r>
      <rPr>
        <b/>
        <sz val="10"/>
        <color indexed="8"/>
        <rFont val="Arial"/>
        <family val="2"/>
      </rPr>
      <t>Tabell 2.</t>
    </r>
    <r>
      <rPr>
        <sz val="10"/>
        <color indexed="8"/>
        <rFont val="Arial"/>
        <family val="2"/>
      </rPr>
      <t xml:space="preserve"> Undersökningarnas karakteristik, efter land. 2015.</t>
    </r>
  </si>
  <si>
    <r>
      <t xml:space="preserve">90 </t>
    </r>
    <r>
      <rPr>
        <vertAlign val="superscript"/>
        <sz val="8"/>
        <color indexed="8"/>
        <rFont val="Arial"/>
        <family val="2"/>
      </rPr>
      <t>e)</t>
    </r>
  </si>
  <si>
    <r>
      <t xml:space="preserve">99 </t>
    </r>
    <r>
      <rPr>
        <vertAlign val="superscript"/>
        <sz val="8"/>
        <color indexed="8"/>
        <rFont val="Arial"/>
        <family val="2"/>
      </rPr>
      <t>e)</t>
    </r>
  </si>
  <si>
    <r>
      <t xml:space="preserve">87 </t>
    </r>
    <r>
      <rPr>
        <vertAlign val="superscript"/>
        <sz val="8"/>
        <color indexed="8"/>
        <rFont val="Arial"/>
        <family val="2"/>
      </rPr>
      <t>e)</t>
    </r>
  </si>
  <si>
    <r>
      <t xml:space="preserve">Klass-deltagande (%) </t>
    </r>
    <r>
      <rPr>
        <vertAlign val="superscript"/>
        <sz val="8"/>
        <color indexed="8"/>
        <rFont val="Arial"/>
        <family val="2"/>
      </rPr>
      <t>b)</t>
    </r>
  </si>
  <si>
    <r>
      <t xml:space="preserve">Genom-snittsålder </t>
    </r>
    <r>
      <rPr>
        <vertAlign val="superscript"/>
        <sz val="8"/>
        <color indexed="8"/>
        <rFont val="Arial"/>
        <family val="2"/>
      </rPr>
      <t>d)</t>
    </r>
  </si>
  <si>
    <r>
      <t xml:space="preserve">Student-närvaro (%) </t>
    </r>
    <r>
      <rPr>
        <vertAlign val="superscript"/>
        <sz val="8"/>
        <color indexed="8"/>
        <rFont val="Arial"/>
        <family val="2"/>
      </rPr>
      <t>c)</t>
    </r>
  </si>
  <si>
    <t>Andel av kohorten kvar i skolsystemet</t>
  </si>
  <si>
    <r>
      <t xml:space="preserve">Belgien (Flandern) </t>
    </r>
    <r>
      <rPr>
        <vertAlign val="superscript"/>
        <sz val="8"/>
        <color theme="1"/>
        <rFont val="Arial"/>
        <family val="2"/>
      </rPr>
      <t>f)</t>
    </r>
  </si>
  <si>
    <t>b) Andel av de utvalda klasserna som deltog i undersökningen.</t>
  </si>
  <si>
    <t>c) Andel av studenterna i de utvalda klasserna som var närvarande vid undersökningstillfället.</t>
  </si>
  <si>
    <t>d) Teoretisk ålder baserad på tidpunkten för undersökningens genomförande.</t>
  </si>
  <si>
    <t>e) Uppskattat värde.</t>
  </si>
  <si>
    <t>f)  Data insamlat på hösten föregeånde år.</t>
  </si>
  <si>
    <t>i) Andel av de utvalda skolorna som deltog i undersökningen (klassnivån ej känd men snarlik).</t>
  </si>
  <si>
    <t>j) Geografisk täckning av befolkningen ca 80 %: Endast regeringskontrollerade områden ingår.</t>
  </si>
  <si>
    <t>k) Internatskolor ingick ej i urvalet.</t>
  </si>
  <si>
    <t>l) Yrkesskolor ingick ej i urvalet (mindre än 2 % av studenter födda 1999).</t>
  </si>
  <si>
    <t>m) Geografisk täckning av befolkningen 99 %: Åland ingick ej.</t>
  </si>
  <si>
    <r>
      <t xml:space="preserve">Nederländerna </t>
    </r>
    <r>
      <rPr>
        <vertAlign val="superscript"/>
        <sz val="8"/>
        <color theme="1"/>
        <rFont val="Arial"/>
        <family val="2"/>
      </rPr>
      <t>o)</t>
    </r>
  </si>
  <si>
    <r>
      <t xml:space="preserve">Georgien </t>
    </r>
    <r>
      <rPr>
        <vertAlign val="superscript"/>
        <sz val="8"/>
        <color theme="1"/>
        <rFont val="Arial"/>
        <family val="2"/>
      </rPr>
      <t>o)</t>
    </r>
  </si>
  <si>
    <t>o) Data insamlat på hösten.</t>
  </si>
  <si>
    <r>
      <rPr>
        <b/>
        <sz val="10"/>
        <color theme="1"/>
        <rFont val="Arial"/>
        <family val="2"/>
      </rPr>
      <t>Tabell 3.</t>
    </r>
    <r>
      <rPr>
        <sz val="10"/>
        <color theme="1"/>
        <rFont val="Arial"/>
        <family val="2"/>
      </rPr>
      <t xml:space="preserve"> Rökvanor bland svenska elever respektive ESPAD-elever. Andelen som rökt minst 1 cigarett före 14 års ålder, som rökt någon gång, som rökt senaste 30 dagarna samt som dagligröker. Procentuell fördelning efter kön. 2015.</t>
    </r>
  </si>
  <si>
    <r>
      <rPr>
        <b/>
        <sz val="10"/>
        <color theme="1"/>
        <rFont val="Arial"/>
        <family val="2"/>
      </rPr>
      <t>Tabell 5.</t>
    </r>
    <r>
      <rPr>
        <sz val="10"/>
        <color theme="1"/>
        <rFont val="Arial"/>
        <family val="2"/>
      </rPr>
      <t xml:space="preserve"> Rökvanor bland svenska elever respektive ESPAD-elever i 25 länder </t>
    </r>
    <r>
      <rPr>
        <vertAlign val="superscript"/>
        <sz val="10"/>
        <color theme="1"/>
        <rFont val="Arial"/>
        <family val="2"/>
      </rPr>
      <t>a)</t>
    </r>
    <r>
      <rPr>
        <sz val="10"/>
        <color theme="1"/>
        <rFont val="Arial"/>
        <family val="2"/>
      </rPr>
      <t>. Andelen som rökt någon gång respektive dagligröker. Procentuell fördelning efter kön. 1995-2015.</t>
    </r>
  </si>
  <si>
    <r>
      <rPr>
        <b/>
        <sz val="10"/>
        <color theme="1"/>
        <rFont val="Arial"/>
        <family val="2"/>
      </rPr>
      <t>Tabell 7.</t>
    </r>
    <r>
      <rPr>
        <sz val="10"/>
        <color theme="1"/>
        <rFont val="Arial"/>
        <family val="2"/>
      </rPr>
      <t xml:space="preserve"> Alkoholvanor bland svenska elever respektive ESPAD-elever. Andelen som druckit alkohol före 14 års ålder, som druckit alkohol någon gång samt druckit alkohol respektive intensivkonsumerat </t>
    </r>
    <r>
      <rPr>
        <vertAlign val="superscript"/>
        <sz val="10"/>
        <color theme="1"/>
        <rFont val="Arial"/>
        <family val="2"/>
      </rPr>
      <t>a)</t>
    </r>
    <r>
      <rPr>
        <sz val="10"/>
        <color theme="1"/>
        <rFont val="Arial"/>
        <family val="2"/>
      </rPr>
      <t>senaste 30 dagarna.  Procentuell fördelning efter kön. 2015.</t>
    </r>
  </si>
  <si>
    <r>
      <rPr>
        <b/>
        <sz val="10"/>
        <color theme="1"/>
        <rFont val="Arial"/>
        <family val="2"/>
      </rPr>
      <t>Tabell 8.</t>
    </r>
    <r>
      <rPr>
        <sz val="10"/>
        <color theme="1"/>
        <rFont val="Arial"/>
        <family val="2"/>
      </rPr>
      <t xml:space="preserve"> Alkoholvanor bland svenska elever respektive ESPAD-elever i 25 länder </t>
    </r>
    <r>
      <rPr>
        <vertAlign val="superscript"/>
        <sz val="10"/>
        <color theme="1"/>
        <rFont val="Arial"/>
        <family val="2"/>
      </rPr>
      <t>a)</t>
    </r>
    <r>
      <rPr>
        <sz val="10"/>
        <color theme="1"/>
        <rFont val="Arial"/>
        <family val="2"/>
      </rPr>
      <t xml:space="preserve">. Andelen som druckit alkohol någon gång respektive intensivkonsumerat </t>
    </r>
    <r>
      <rPr>
        <vertAlign val="superscript"/>
        <sz val="10"/>
        <color theme="1"/>
        <rFont val="Arial"/>
        <family val="2"/>
      </rPr>
      <t>b)</t>
    </r>
    <r>
      <rPr>
        <sz val="10"/>
        <color theme="1"/>
        <rFont val="Arial"/>
        <family val="2"/>
      </rPr>
      <t xml:space="preserve"> senaste 30 dagarna. Procentuell fördelning efter kön. 1995-2015.</t>
    </r>
  </si>
  <si>
    <r>
      <rPr>
        <b/>
        <sz val="10"/>
        <color theme="1"/>
        <rFont val="Arial"/>
        <family val="2"/>
      </rPr>
      <t>Tabell 11.</t>
    </r>
    <r>
      <rPr>
        <sz val="10"/>
        <color theme="1"/>
        <rFont val="Arial"/>
        <family val="2"/>
      </rPr>
      <t xml:space="preserve"> Cannabisvanor bland svenska elever respektive ESPAD-elever i 25 länder </t>
    </r>
    <r>
      <rPr>
        <vertAlign val="superscript"/>
        <sz val="10"/>
        <color theme="1"/>
        <rFont val="Arial"/>
        <family val="2"/>
      </rPr>
      <t>a)</t>
    </r>
    <r>
      <rPr>
        <sz val="10"/>
        <color theme="1"/>
        <rFont val="Arial"/>
        <family val="2"/>
      </rPr>
      <t>. Andelen som använt cannabis någon gång respektive 20 gånger eller mer. Procentuell fördelning efter kön. 1995-2015.</t>
    </r>
  </si>
  <si>
    <r>
      <rPr>
        <b/>
        <sz val="10"/>
        <color indexed="8"/>
        <rFont val="Arial"/>
        <family val="2"/>
      </rPr>
      <t>Table A.</t>
    </r>
    <r>
      <rPr>
        <sz val="10"/>
        <color indexed="8"/>
        <rFont val="Arial"/>
        <family val="2"/>
      </rPr>
      <t xml:space="preserve"> Livstidserfarenhet av substans B förutsatt livstidserfarenhet av substans A. Procent. Sverige (n=2,554). 2015.</t>
    </r>
  </si>
  <si>
    <r>
      <rPr>
        <b/>
        <sz val="10"/>
        <color theme="1"/>
        <rFont val="Arial"/>
        <family val="2"/>
      </rPr>
      <t>Tabell B.</t>
    </r>
    <r>
      <rPr>
        <sz val="10"/>
        <color theme="1"/>
        <rFont val="Arial"/>
        <family val="2"/>
      </rPr>
      <t xml:space="preserve"> Jämföresle av svenska elevers drogerferenheter rapporterade i ESPAD respektive de årliga svenska skolundersökningarna. Procent. 2015.</t>
    </r>
  </si>
  <si>
    <r>
      <rPr>
        <b/>
        <sz val="10"/>
        <color theme="1"/>
        <rFont val="Arial"/>
        <family val="2"/>
      </rPr>
      <t>Tabell 13.</t>
    </r>
    <r>
      <rPr>
        <sz val="10"/>
        <color theme="1"/>
        <rFont val="Arial"/>
        <family val="2"/>
      </rPr>
      <t xml:space="preserve"> Livstidserfarenhet av olika substanser bland elever i Sverige respektive ESPAD totalt. Procentuell fördelning efter kön. 2015.</t>
    </r>
  </si>
  <si>
    <r>
      <t>Table 14.</t>
    </r>
    <r>
      <rPr>
        <sz val="10"/>
        <rFont val="Arial"/>
        <family val="2"/>
      </rPr>
      <t xml:space="preserve"> Andelen elever som anser att följande beteenden </t>
    </r>
    <r>
      <rPr>
        <vertAlign val="superscript"/>
        <sz val="10"/>
        <rFont val="Arial"/>
        <family val="2"/>
      </rPr>
      <t>a)</t>
    </r>
    <r>
      <rPr>
        <sz val="10"/>
        <rFont val="Arial"/>
        <family val="2"/>
      </rPr>
      <t xml:space="preserve"> ger hög risk för fysiska eller psykiska skador. Procent. 1995-2015.</t>
    </r>
  </si>
  <si>
    <t>Livstids-
erfarenhet (%)</t>
  </si>
  <si>
    <t>(n)</t>
  </si>
  <si>
    <t>(%)</t>
  </si>
  <si>
    <r>
      <t xml:space="preserve">2320 </t>
    </r>
    <r>
      <rPr>
        <vertAlign val="superscript"/>
        <sz val="8"/>
        <rFont val="Arial"/>
        <family val="2"/>
      </rPr>
      <t>a)</t>
    </r>
  </si>
  <si>
    <t>a) Hela Belgien detta år (Flandern och Vallonien).</t>
  </si>
  <si>
    <r>
      <t xml:space="preserve">1889 </t>
    </r>
    <r>
      <rPr>
        <vertAlign val="superscript"/>
        <sz val="8"/>
        <rFont val="Arial"/>
        <family val="2"/>
      </rPr>
      <t>b)</t>
    </r>
  </si>
  <si>
    <r>
      <t xml:space="preserve">3813 </t>
    </r>
    <r>
      <rPr>
        <vertAlign val="superscript"/>
        <sz val="8"/>
        <rFont val="Arial"/>
        <family val="2"/>
      </rPr>
      <t>b)</t>
    </r>
  </si>
  <si>
    <r>
      <t xml:space="preserve">1966 </t>
    </r>
    <r>
      <rPr>
        <vertAlign val="superscript"/>
        <sz val="8"/>
        <rFont val="Arial"/>
        <family val="2"/>
      </rPr>
      <t>b)</t>
    </r>
  </si>
  <si>
    <r>
      <t xml:space="preserve">2324 </t>
    </r>
    <r>
      <rPr>
        <vertAlign val="superscript"/>
        <sz val="8"/>
        <rFont val="Arial"/>
        <family val="2"/>
      </rPr>
      <t>b)</t>
    </r>
  </si>
  <si>
    <r>
      <t xml:space="preserve">2044 </t>
    </r>
    <r>
      <rPr>
        <vertAlign val="superscript"/>
        <sz val="8"/>
        <rFont val="Arial"/>
        <family val="2"/>
      </rPr>
      <t>b)</t>
    </r>
  </si>
  <si>
    <r>
      <t xml:space="preserve">1684 </t>
    </r>
    <r>
      <rPr>
        <vertAlign val="superscript"/>
        <sz val="8"/>
        <rFont val="Arial"/>
        <family val="2"/>
      </rPr>
      <t>b)</t>
    </r>
  </si>
  <si>
    <t>b) Data insamlat samma år men på hösten istället för våren.</t>
  </si>
  <si>
    <r>
      <t xml:space="preserve">54 </t>
    </r>
    <r>
      <rPr>
        <vertAlign val="superscript"/>
        <sz val="8"/>
        <rFont val="Arial"/>
        <family val="2"/>
      </rPr>
      <t>c)</t>
    </r>
  </si>
  <si>
    <r>
      <t xml:space="preserve">98 </t>
    </r>
    <r>
      <rPr>
        <vertAlign val="superscript"/>
        <sz val="8"/>
        <rFont val="Arial"/>
        <family val="2"/>
      </rPr>
      <t>c)</t>
    </r>
  </si>
  <si>
    <r>
      <t xml:space="preserve">58 </t>
    </r>
    <r>
      <rPr>
        <vertAlign val="superscript"/>
        <sz val="8"/>
        <rFont val="Arial"/>
        <family val="2"/>
      </rPr>
      <t>c)</t>
    </r>
  </si>
  <si>
    <r>
      <t xml:space="preserve">56 </t>
    </r>
    <r>
      <rPr>
        <vertAlign val="superscript"/>
        <sz val="8"/>
        <color indexed="8"/>
        <rFont val="Arial"/>
        <family val="2"/>
      </rPr>
      <t>c)</t>
    </r>
  </si>
  <si>
    <r>
      <t>42</t>
    </r>
    <r>
      <rPr>
        <vertAlign val="superscript"/>
        <sz val="8"/>
        <rFont val="Arial"/>
        <family val="2"/>
      </rPr>
      <t xml:space="preserve"> c)</t>
    </r>
  </si>
  <si>
    <r>
      <t xml:space="preserve">26 </t>
    </r>
    <r>
      <rPr>
        <vertAlign val="superscript"/>
        <sz val="8"/>
        <rFont val="Arial"/>
        <family val="2"/>
      </rPr>
      <t>c)</t>
    </r>
  </si>
  <si>
    <r>
      <t xml:space="preserve">99 </t>
    </r>
    <r>
      <rPr>
        <vertAlign val="superscript"/>
        <sz val="8"/>
        <rFont val="Arial"/>
        <family val="2"/>
      </rPr>
      <t>c)</t>
    </r>
  </si>
  <si>
    <t>d) Data insamlat på hösten föregeånde år.</t>
  </si>
  <si>
    <r>
      <t xml:space="preserve">1798 </t>
    </r>
    <r>
      <rPr>
        <vertAlign val="superscript"/>
        <sz val="8"/>
        <rFont val="Arial"/>
        <family val="2"/>
      </rPr>
      <t>d)</t>
    </r>
  </si>
  <si>
    <r>
      <t xml:space="preserve">1771 </t>
    </r>
    <r>
      <rPr>
        <vertAlign val="superscript"/>
        <sz val="8"/>
        <rFont val="Arial"/>
        <family val="2"/>
      </rPr>
      <t>d)</t>
    </r>
  </si>
  <si>
    <t>e) Data insamlat på våren 2008.</t>
  </si>
  <si>
    <r>
      <t xml:space="preserve">2609 </t>
    </r>
    <r>
      <rPr>
        <vertAlign val="superscript"/>
        <sz val="8"/>
        <rFont val="Arial"/>
        <family val="2"/>
      </rPr>
      <t>e)</t>
    </r>
  </si>
  <si>
    <r>
      <t xml:space="preserve">2973 </t>
    </r>
    <r>
      <rPr>
        <vertAlign val="superscript"/>
        <sz val="8"/>
        <rFont val="Arial"/>
        <family val="2"/>
      </rPr>
      <t>e)</t>
    </r>
  </si>
  <si>
    <r>
      <t xml:space="preserve">76 </t>
    </r>
    <r>
      <rPr>
        <vertAlign val="superscript"/>
        <sz val="8"/>
        <rFont val="Arial"/>
        <family val="2"/>
      </rPr>
      <t>c)</t>
    </r>
  </si>
  <si>
    <r>
      <t>99</t>
    </r>
    <r>
      <rPr>
        <vertAlign val="superscript"/>
        <sz val="8"/>
        <rFont val="Arial"/>
        <family val="2"/>
      </rPr>
      <t xml:space="preserve"> c)</t>
    </r>
  </si>
  <si>
    <r>
      <t xml:space="preserve">100 </t>
    </r>
    <r>
      <rPr>
        <vertAlign val="superscript"/>
        <sz val="8"/>
        <rFont val="Arial"/>
        <family val="2"/>
      </rPr>
      <t>c)</t>
    </r>
  </si>
  <si>
    <r>
      <t xml:space="preserve">2452 </t>
    </r>
    <r>
      <rPr>
        <vertAlign val="superscript"/>
        <sz val="8"/>
        <rFont val="Arial"/>
        <family val="2"/>
      </rPr>
      <t>e)</t>
    </r>
  </si>
  <si>
    <r>
      <t xml:space="preserve">3176 </t>
    </r>
    <r>
      <rPr>
        <vertAlign val="superscript"/>
        <sz val="8"/>
        <rFont val="Arial"/>
        <family val="2"/>
      </rPr>
      <t>e)</t>
    </r>
  </si>
  <si>
    <r>
      <t>5823</t>
    </r>
    <r>
      <rPr>
        <vertAlign val="superscript"/>
        <sz val="8"/>
        <rFont val="Arial"/>
        <family val="2"/>
      </rPr>
      <t xml:space="preserve"> e)</t>
    </r>
  </si>
  <si>
    <r>
      <t>50</t>
    </r>
    <r>
      <rPr>
        <vertAlign val="superscript"/>
        <sz val="8"/>
        <rFont val="Arial"/>
        <family val="2"/>
      </rPr>
      <t xml:space="preserve"> c)</t>
    </r>
  </si>
  <si>
    <r>
      <t>43</t>
    </r>
    <r>
      <rPr>
        <vertAlign val="superscript"/>
        <sz val="8"/>
        <color indexed="8"/>
        <rFont val="Arial"/>
        <family val="2"/>
      </rPr>
      <t xml:space="preserve"> c)</t>
    </r>
  </si>
  <si>
    <r>
      <t>58</t>
    </r>
    <r>
      <rPr>
        <vertAlign val="superscript"/>
        <sz val="8"/>
        <rFont val="Arial"/>
        <family val="2"/>
      </rPr>
      <t xml:space="preserve"> c)</t>
    </r>
  </si>
  <si>
    <r>
      <t xml:space="preserve">96 </t>
    </r>
    <r>
      <rPr>
        <vertAlign val="superscript"/>
        <sz val="8"/>
        <rFont val="Arial"/>
        <family val="2"/>
      </rPr>
      <t>c)</t>
    </r>
  </si>
  <si>
    <r>
      <t xml:space="preserve">6156 </t>
    </r>
    <r>
      <rPr>
        <vertAlign val="superscript"/>
        <sz val="8"/>
        <rFont val="Arial"/>
        <family val="2"/>
      </rPr>
      <t>e)</t>
    </r>
  </si>
  <si>
    <r>
      <t xml:space="preserve">94 </t>
    </r>
    <r>
      <rPr>
        <vertAlign val="superscript"/>
        <sz val="8"/>
        <rFont val="Arial"/>
        <family val="2"/>
      </rPr>
      <t>c)</t>
    </r>
  </si>
  <si>
    <r>
      <t xml:space="preserve">46 </t>
    </r>
    <r>
      <rPr>
        <vertAlign val="superscript"/>
        <sz val="8"/>
        <rFont val="Arial"/>
        <family val="2"/>
      </rPr>
      <t>c)</t>
    </r>
  </si>
  <si>
    <r>
      <t xml:space="preserve">74 </t>
    </r>
    <r>
      <rPr>
        <vertAlign val="superscript"/>
        <sz val="8"/>
        <rFont val="Arial"/>
        <family val="2"/>
      </rPr>
      <t>c)</t>
    </r>
  </si>
  <si>
    <r>
      <t xml:space="preserve">55 </t>
    </r>
    <r>
      <rPr>
        <vertAlign val="superscript"/>
        <sz val="8"/>
        <rFont val="Arial"/>
        <family val="2"/>
      </rPr>
      <t>c)</t>
    </r>
  </si>
  <si>
    <r>
      <t xml:space="preserve">97 </t>
    </r>
    <r>
      <rPr>
        <vertAlign val="superscript"/>
        <sz val="8"/>
        <rFont val="Arial"/>
        <family val="2"/>
      </rPr>
      <t>c)</t>
    </r>
  </si>
  <si>
    <r>
      <t xml:space="preserve">18 </t>
    </r>
    <r>
      <rPr>
        <vertAlign val="superscript"/>
        <sz val="8"/>
        <color indexed="8"/>
        <rFont val="Arial"/>
        <family val="2"/>
      </rPr>
      <t>f)</t>
    </r>
  </si>
  <si>
    <r>
      <t xml:space="preserve">95 </t>
    </r>
    <r>
      <rPr>
        <vertAlign val="superscript"/>
        <sz val="8"/>
        <rFont val="Arial"/>
        <family val="2"/>
      </rPr>
      <t>f)</t>
    </r>
  </si>
  <si>
    <r>
      <t xml:space="preserve">17 </t>
    </r>
    <r>
      <rPr>
        <vertAlign val="superscript"/>
        <sz val="8"/>
        <rFont val="Arial"/>
        <family val="2"/>
      </rPr>
      <t>f)</t>
    </r>
  </si>
  <si>
    <t>f) Uppskattad uppgift.</t>
  </si>
  <si>
    <t>g) Data insamlat men ej levererat.</t>
  </si>
  <si>
    <r>
      <t>..</t>
    </r>
    <r>
      <rPr>
        <sz val="8"/>
        <rFont val="Arial"/>
        <family val="2"/>
      </rPr>
      <t xml:space="preserve"> </t>
    </r>
    <r>
      <rPr>
        <vertAlign val="superscript"/>
        <sz val="8"/>
        <rFont val="Arial"/>
        <family val="2"/>
      </rPr>
      <t>g)</t>
    </r>
  </si>
  <si>
    <r>
      <t xml:space="preserve">3939 </t>
    </r>
    <r>
      <rPr>
        <vertAlign val="superscript"/>
        <sz val="8"/>
        <rFont val="Arial"/>
        <family val="2"/>
      </rPr>
      <t xml:space="preserve"> h)</t>
    </r>
  </si>
  <si>
    <t>h) Hela Ryssland detta år.</t>
  </si>
  <si>
    <t>i) Bara vissa städer.</t>
  </si>
  <si>
    <r>
      <t xml:space="preserve">Turkiet </t>
    </r>
    <r>
      <rPr>
        <vertAlign val="superscript"/>
        <sz val="8"/>
        <rFont val="Arial"/>
        <family val="2"/>
      </rPr>
      <t>i)</t>
    </r>
  </si>
  <si>
    <r>
      <t xml:space="preserve">Tyskland </t>
    </r>
    <r>
      <rPr>
        <vertAlign val="superscript"/>
        <sz val="8"/>
        <rFont val="Arial"/>
        <family val="2"/>
      </rPr>
      <t>j)</t>
    </r>
  </si>
  <si>
    <t>j) Fem federala stater: Bavaria, Berlin, Brandenburg, Mecklenburg-Western Pomerania and Thuringia.</t>
  </si>
  <si>
    <r>
      <t xml:space="preserve">Urvalets täckning av rättåriga studenter (%) </t>
    </r>
    <r>
      <rPr>
        <vertAlign val="superscript"/>
        <sz val="8"/>
        <color indexed="8"/>
        <rFont val="Arial"/>
        <family val="2"/>
      </rPr>
      <t>a)</t>
    </r>
  </si>
  <si>
    <t>a) Andel av ESPAD:s målgrupp (studenter födda 1999) som täcks av urvalsramen.</t>
  </si>
  <si>
    <t>h) Några klasser gjorde en webversion.</t>
  </si>
  <si>
    <t>n) Geografisk täckning av befolkningen 96 %: DOM-TOM territorier ingick ej.</t>
  </si>
  <si>
    <r>
      <t xml:space="preserve">95 </t>
    </r>
    <r>
      <rPr>
        <vertAlign val="superscript"/>
        <sz val="8"/>
        <color indexed="8"/>
        <rFont val="Arial"/>
        <family val="2"/>
      </rPr>
      <t>l)</t>
    </r>
  </si>
  <si>
    <r>
      <t xml:space="preserve"> 92</t>
    </r>
    <r>
      <rPr>
        <vertAlign val="superscript"/>
        <sz val="8"/>
        <color indexed="8"/>
        <rFont val="Arial"/>
        <family val="2"/>
      </rPr>
      <t xml:space="preserve"> p)</t>
    </r>
  </si>
  <si>
    <t>q) Geografisk täckning av befolkningen 85 %:Transnistrien ingick ej.</t>
  </si>
  <si>
    <r>
      <t xml:space="preserve">91 </t>
    </r>
    <r>
      <rPr>
        <vertAlign val="superscript"/>
        <sz val="8"/>
        <color indexed="8"/>
        <rFont val="Arial"/>
        <family val="2"/>
      </rPr>
      <t>e)</t>
    </r>
  </si>
  <si>
    <r>
      <t xml:space="preserve">98 </t>
    </r>
    <r>
      <rPr>
        <vertAlign val="superscript"/>
        <sz val="8"/>
        <color indexed="8"/>
        <rFont val="Arial"/>
        <family val="2"/>
      </rPr>
      <t>e)</t>
    </r>
  </si>
  <si>
    <t>r) Geografisk täckning av befolkningen 95 %: Azorerna och Madeira ingick ej.</t>
  </si>
  <si>
    <t>p) Privata och religiösa skolor ingick ej i urvalet.</t>
  </si>
  <si>
    <r>
      <t>Nationell</t>
    </r>
    <r>
      <rPr>
        <vertAlign val="superscript"/>
        <sz val="8"/>
        <color indexed="8"/>
        <rFont val="Arial"/>
        <family val="2"/>
      </rPr>
      <t xml:space="preserve"> r)</t>
    </r>
  </si>
  <si>
    <r>
      <t xml:space="preserve">86 </t>
    </r>
    <r>
      <rPr>
        <vertAlign val="superscript"/>
        <sz val="8"/>
        <color indexed="8"/>
        <rFont val="Arial"/>
        <family val="2"/>
      </rPr>
      <t>s)</t>
    </r>
  </si>
  <si>
    <t>s) Privata skolor ingick ej i urvalet.</t>
  </si>
  <si>
    <t>t) Geografisk täckning av befolkningen 95 %:  Krimhalvön ingick ej.</t>
  </si>
  <si>
    <t>Bosnien &amp; Herc. (RS)</t>
  </si>
  <si>
    <t>Bosnien &amp; Herc. (FBiH)</t>
  </si>
  <si>
    <t>a) Belgien (Flandern), Cypern och Moldavien: Begränsad geografisk täckning.</t>
  </si>
  <si>
    <r>
      <rPr>
        <b/>
        <sz val="10"/>
        <color indexed="8"/>
        <rFont val="Arial"/>
        <family val="2"/>
      </rPr>
      <t>Tabell 4.</t>
    </r>
    <r>
      <rPr>
        <sz val="10"/>
        <color indexed="8"/>
        <rFont val="Arial"/>
        <family val="2"/>
      </rPr>
      <t xml:space="preserve"> Andelen elever som rökt cigaretter, druckit alkohol respektive använt cannabis senaste 30 dagarna. ESPAD. 2015. (Signifikanta könsskillnader är </t>
    </r>
    <r>
      <rPr>
        <sz val="10"/>
        <color rgb="FFB32B31"/>
        <rFont val="Arial"/>
        <family val="2"/>
      </rPr>
      <t>rödmarkerade</t>
    </r>
    <r>
      <rPr>
        <sz val="10"/>
        <color indexed="8"/>
        <rFont val="Arial"/>
        <family val="2"/>
      </rPr>
      <t>.)</t>
    </r>
  </si>
  <si>
    <t>b) Åren 1995-2003 har inga signifikansberäkningar gjorts. Istället har skillnader om minst ±3 procent betraktats som signifikanta.</t>
  </si>
  <si>
    <t>c) Danmarks värden för 2007 är osäkra till följd av ett stort bortfall men har ändå inkluderats i denna redovisning. Dock har inga signifikanser beräknats detta år.</t>
  </si>
  <si>
    <r>
      <t xml:space="preserve">Danmark </t>
    </r>
    <r>
      <rPr>
        <vertAlign val="superscript"/>
        <sz val="8"/>
        <color indexed="8"/>
        <rFont val="Arial"/>
        <family val="2"/>
      </rPr>
      <t>c)</t>
    </r>
  </si>
  <si>
    <t>Alkohol, senaste 12 månaderna</t>
  </si>
  <si>
    <t>c) ESPAD: Sniffat/boffat (t.ex. lim, bensin, butangas etc). Svenska skolundersökningen: sniffat/boffat (t.ex. lim, spray).</t>
  </si>
  <si>
    <t>e) Alkohol blandat med läkemedel i russyfte.</t>
  </si>
  <si>
    <t>c) Andelen skolor med framslumpade klasser som deltagit i undersökningen (uppgifter på klassnivå ej tillgängliga).</t>
  </si>
  <si>
    <t>Data-
insamlingsmetod</t>
  </si>
  <si>
    <r>
      <t>Nationell</t>
    </r>
    <r>
      <rPr>
        <vertAlign val="superscript"/>
        <sz val="8"/>
        <color indexed="8"/>
        <rFont val="Arial"/>
        <family val="2"/>
      </rPr>
      <t xml:space="preserve"> q)</t>
    </r>
  </si>
  <si>
    <t>g) Geografisk täckning av befolkningen 61 %: Endast Flandern och flamländsktalande skolor i Bryssel ingår.</t>
  </si>
  <si>
    <r>
      <rPr>
        <b/>
        <sz val="10"/>
        <color theme="1"/>
        <rFont val="Arial"/>
        <family val="2"/>
      </rPr>
      <t>Tabell 10.</t>
    </r>
    <r>
      <rPr>
        <sz val="10"/>
        <color theme="1"/>
        <rFont val="Arial"/>
        <family val="2"/>
      </rPr>
      <t xml:space="preserve"> Cannabisvanor bland svenska elever respektive ESPAD-elever. Andelen som använt cannabis före 14 års ålder, som använt cannabis någon gång, som använt cannabis senaste 30 dagarna samt använt cannabis 20 gånger eller mer. Procentuell fördelning efter kön. 2015.</t>
    </r>
  </si>
  <si>
    <t>a) Antal svar, från samma grupp av 25 länder, per beteende och år som utgör grund för medelvärdena för 1), 3) och 5): 1995-15; 1999-19; 2003-24; 2007-24; 2011-25; 2015-25 samt för 2), 4) och 6) 1995-20; 1999-24; 2003-25; 2007-24; 2011-25; 2015-25.</t>
  </si>
  <si>
    <r>
      <t xml:space="preserve">Sverige </t>
    </r>
    <r>
      <rPr>
        <vertAlign val="superscript"/>
        <sz val="8"/>
        <color theme="1"/>
        <rFont val="Arial"/>
        <family val="2"/>
      </rPr>
      <t>a)</t>
    </r>
  </si>
  <si>
    <t>Druckit alkohol senaste 12 månaderna</t>
  </si>
  <si>
    <t>a) Före 2007 var definitionen något annorlunda i svenska skolundersökningen, och torde ha fångat flera positiva, vilket i sin tur torde ha påverkat jämförbarheten. Då definierades man som alkoholkon-sument om man druckit åtminstone 1 glas öl, 2 cl vin, 2 cl blanddrycker eller 2 cl sprit någon gång om året eller mer sällan (alkoläsk och stark cider inkluderades 1997) men fr o m 2007 om man svarat jakande på frågan om man druckit alkohol senaste 12 månaderna.</t>
  </si>
  <si>
    <r>
      <rPr>
        <b/>
        <sz val="10"/>
        <color theme="1"/>
        <rFont val="Arial"/>
        <family val="2"/>
      </rPr>
      <t>Tabell 15.</t>
    </r>
    <r>
      <rPr>
        <sz val="10"/>
        <color theme="1"/>
        <rFont val="Arial"/>
        <family val="2"/>
      </rPr>
      <t xml:space="preserve"> Jämförelse av andelen elever i ordinarie svenska skolundersökningarna och ESPAD som druckit alkohol senaste 12 månaden respektive använt cannabis någon gång. Procentuell fördelning efter kön. 1995-2015.</t>
    </r>
  </si>
  <si>
    <r>
      <t xml:space="preserve">USA </t>
    </r>
    <r>
      <rPr>
        <vertAlign val="superscript"/>
        <sz val="8"/>
        <rFont val="Arial"/>
        <family val="2"/>
      </rPr>
      <t>b)</t>
    </r>
  </si>
  <si>
    <r>
      <t xml:space="preserve">Spanien </t>
    </r>
    <r>
      <rPr>
        <vertAlign val="superscript"/>
        <sz val="8"/>
        <rFont val="Arial"/>
        <family val="2"/>
      </rPr>
      <t>b)</t>
    </r>
  </si>
  <si>
    <t>b) Ej signifikanstestat eftersom landet ej ingår i ESPAD och därmed finns ingen tillgång till individdata.</t>
  </si>
  <si>
    <t>a) De 25 länder som deltagit 2015 samt vid ytterligare minst tre  tillfällen.</t>
  </si>
  <si>
    <r>
      <t>Tabell 6.</t>
    </r>
    <r>
      <rPr>
        <sz val="10"/>
        <rFont val="Arial"/>
        <family val="2"/>
      </rPr>
      <t xml:space="preserve"> Andelen elever som rökt cigaretter senaste 30 dagarna i olika ESPAD-länder </t>
    </r>
    <r>
      <rPr>
        <vertAlign val="superscript"/>
        <sz val="10"/>
        <rFont val="Arial"/>
        <family val="2"/>
      </rPr>
      <t>a)</t>
    </r>
    <r>
      <rPr>
        <sz val="10"/>
        <rFont val="Arial"/>
        <family val="2"/>
      </rPr>
      <t xml:space="preserve"> samt grupper av ESPAD-länder. Procentuell fördelning efter kön. 1995-2015. (Signifikanta förändringar </t>
    </r>
    <r>
      <rPr>
        <vertAlign val="superscript"/>
        <sz val="10"/>
        <rFont val="Arial"/>
        <family val="2"/>
      </rPr>
      <t>b)</t>
    </r>
    <r>
      <rPr>
        <sz val="10"/>
        <rFont val="Arial"/>
        <family val="2"/>
      </rPr>
      <t xml:space="preserve"> har färgmarkerats. Rött=ökning, grönt=minsking, orange=oförändrat).</t>
    </r>
  </si>
  <si>
    <r>
      <t>Tabell 9.</t>
    </r>
    <r>
      <rPr>
        <sz val="10"/>
        <rFont val="Arial"/>
        <family val="2"/>
      </rPr>
      <t xml:space="preserve"> Andelen elever som druckit alkohol senaste 30 dagarna i olika ESPAD-länder </t>
    </r>
    <r>
      <rPr>
        <vertAlign val="superscript"/>
        <sz val="10"/>
        <rFont val="Arial"/>
        <family val="2"/>
      </rPr>
      <t>a)</t>
    </r>
    <r>
      <rPr>
        <sz val="10"/>
        <rFont val="Arial"/>
        <family val="2"/>
      </rPr>
      <t xml:space="preserve"> samt grupper av ESPAD-länder. Procentuell fördelning efter kön. 1995-2015. (Signifikanta förändringar b) har färgmarkerats. Rött=ökning, grönt=minsking, orange=oförändrat).</t>
    </r>
  </si>
  <si>
    <r>
      <t>Tabell 12.</t>
    </r>
    <r>
      <rPr>
        <sz val="10"/>
        <rFont val="Arial"/>
        <family val="2"/>
      </rPr>
      <t xml:space="preserve"> Andelen elever som använt cannabis senaste 30 dagarna i olika ESPAD-länder </t>
    </r>
    <r>
      <rPr>
        <vertAlign val="superscript"/>
        <sz val="10"/>
        <rFont val="Arial"/>
        <family val="2"/>
      </rPr>
      <t>a)</t>
    </r>
    <r>
      <rPr>
        <sz val="10"/>
        <rFont val="Arial"/>
        <family val="2"/>
      </rPr>
      <t xml:space="preserve"> samt grupper av ESPAD-länder. Procentuell fördelning efter kön. 1995-2015.</t>
    </r>
  </si>
  <si>
    <r>
      <t xml:space="preserve">Tabell 1. </t>
    </r>
    <r>
      <rPr>
        <sz val="10"/>
        <rFont val="Arial"/>
        <family val="2"/>
      </rPr>
      <t>Översikt över deltagande länder, nettourvalets storlek (n) och andelen (%) framslumpade skolklasser som deltagit, efter land. 1995-2015.
Blå markering: Hör till de 25 länder som ingår i trendanalyserna.</t>
    </r>
  </si>
  <si>
    <t xml:space="preserve"> </t>
  </si>
  <si>
    <t>ESPAD i Sverige</t>
  </si>
  <si>
    <t>Tabellbilaga till CAN-rapport 159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</si>
</sst>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r_-;\-* #,##0.00\ _k_r_-;_-* &quot;-&quot;??\ _k_r_-;_-@_-"/>
    <numFmt numFmtId="164" formatCode="0.0"/>
    <numFmt numFmtId="165" formatCode="###0.0"/>
    <numFmt numFmtId="166" formatCode="0_ ;[Red]\-0\ "/>
  </numFmts>
  <fonts count="30" x14ac:knownFonts="1">
    <font>
      <sz val="11"/>
      <color theme="1"/>
      <name val="Calibri"/>
      <family val="2"/>
      <scheme val="minor"/>
    </font>
    <font>
      <sz val="11"/>
      <color theme="1"/>
      <name val="Calibri"/>
      <family val="2"/>
      <scheme val="minor"/>
    </font>
    <font>
      <sz val="10"/>
      <color indexed="8"/>
      <name val="Arial"/>
      <family val="2"/>
    </font>
    <font>
      <sz val="8"/>
      <color rgb="FF000000"/>
      <name val="Arial"/>
      <family val="2"/>
    </font>
    <font>
      <b/>
      <sz val="8"/>
      <color indexed="8"/>
      <name val="Arial"/>
      <family val="2"/>
    </font>
    <font>
      <sz val="10"/>
      <name val="Arial"/>
      <family val="2"/>
    </font>
    <font>
      <b/>
      <sz val="10"/>
      <name val="Arial"/>
      <family val="2"/>
    </font>
    <font>
      <sz val="10"/>
      <color theme="1"/>
      <name val="Arial"/>
      <family val="2"/>
    </font>
    <font>
      <vertAlign val="superscript"/>
      <sz val="10"/>
      <name val="Arial"/>
      <family val="2"/>
    </font>
    <font>
      <b/>
      <sz val="10"/>
      <color indexed="8"/>
      <name val="Arial"/>
      <family val="2"/>
    </font>
    <font>
      <sz val="9"/>
      <color indexed="8"/>
      <name val="Arial"/>
      <family val="2"/>
    </font>
    <font>
      <b/>
      <sz val="10"/>
      <color theme="1"/>
      <name val="Arial"/>
      <family val="2"/>
    </font>
    <font>
      <sz val="11"/>
      <color indexed="8"/>
      <name val="Arial"/>
      <family val="2"/>
    </font>
    <font>
      <sz val="8"/>
      <color indexed="8"/>
      <name val="Arial"/>
      <family val="2"/>
    </font>
    <font>
      <sz val="8"/>
      <name val="Arial"/>
      <family val="2"/>
    </font>
    <font>
      <b/>
      <sz val="8"/>
      <name val="Arial"/>
      <family val="2"/>
    </font>
    <font>
      <vertAlign val="superscript"/>
      <sz val="8"/>
      <color indexed="8"/>
      <name val="Arial"/>
      <family val="2"/>
    </font>
    <font>
      <sz val="8"/>
      <color theme="1"/>
      <name val="Calibri"/>
      <family val="2"/>
      <scheme val="minor"/>
    </font>
    <font>
      <sz val="8"/>
      <color theme="1"/>
      <name val="Arial"/>
      <family val="2"/>
    </font>
    <font>
      <vertAlign val="superscript"/>
      <sz val="10"/>
      <color theme="1"/>
      <name val="Arial"/>
      <family val="2"/>
    </font>
    <font>
      <vertAlign val="superscript"/>
      <sz val="8"/>
      <name val="Arial"/>
      <family val="2"/>
    </font>
    <font>
      <sz val="11"/>
      <color indexed="8"/>
      <name val="Calibri"/>
      <family val="2"/>
    </font>
    <font>
      <sz val="10"/>
      <name val="Arial"/>
      <family val="2"/>
    </font>
    <font>
      <b/>
      <sz val="8"/>
      <color theme="1"/>
      <name val="Arial"/>
      <family val="2"/>
    </font>
    <font>
      <vertAlign val="superscript"/>
      <sz val="8"/>
      <color theme="1"/>
      <name val="Arial"/>
      <family val="2"/>
    </font>
    <font>
      <sz val="10"/>
      <color theme="1"/>
      <name val="Calibri"/>
      <family val="2"/>
      <scheme val="minor"/>
    </font>
    <font>
      <b/>
      <sz val="8"/>
      <color rgb="FFB32B31"/>
      <name val="Arial"/>
      <family val="2"/>
    </font>
    <font>
      <sz val="10"/>
      <color rgb="FFB32B31"/>
      <name val="Arial"/>
      <family val="2"/>
    </font>
    <font>
      <sz val="10"/>
      <name val="Arial"/>
      <family val="2"/>
    </font>
    <font>
      <sz val="9"/>
      <color indexed="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BEBC00"/>
        <bgColor indexed="64"/>
      </patternFill>
    </fill>
    <fill>
      <patternFill patternType="solid">
        <fgColor rgb="FFF29200"/>
        <bgColor indexed="64"/>
      </patternFill>
    </fill>
    <fill>
      <patternFill patternType="solid">
        <fgColor rgb="FFB32B00"/>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8">
    <xf numFmtId="0" fontId="0" fillId="0" borderId="0"/>
    <xf numFmtId="0" fontId="1" fillId="0" borderId="0"/>
    <xf numFmtId="0" fontId="5" fillId="0" borderId="0"/>
    <xf numFmtId="0" fontId="5" fillId="0" borderId="0"/>
    <xf numFmtId="43" fontId="21" fillId="0" borderId="0" applyFont="0" applyFill="0" applyBorder="0" applyAlignment="0" applyProtection="0"/>
    <xf numFmtId="0" fontId="22" fillId="0" borderId="0"/>
    <xf numFmtId="9" fontId="1" fillId="0" borderId="0" applyFont="0" applyFill="0" applyBorder="0" applyAlignment="0" applyProtection="0"/>
    <xf numFmtId="0" fontId="28" fillId="0" borderId="0"/>
  </cellStyleXfs>
  <cellXfs count="246">
    <xf numFmtId="0" fontId="0" fillId="0" borderId="0" xfId="0"/>
    <xf numFmtId="0" fontId="0" fillId="0" borderId="0" xfId="0" applyAlignment="1">
      <alignment horizontal="center"/>
    </xf>
    <xf numFmtId="1" fontId="0" fillId="0" borderId="0" xfId="0" applyNumberFormat="1" applyAlignment="1">
      <alignment horizontal="center"/>
    </xf>
    <xf numFmtId="1" fontId="4" fillId="0" borderId="0" xfId="0" applyNumberFormat="1" applyFont="1" applyFill="1" applyAlignment="1">
      <alignment horizontal="center"/>
    </xf>
    <xf numFmtId="0" fontId="0" fillId="0" borderId="1" xfId="0" applyBorder="1"/>
    <xf numFmtId="0" fontId="0" fillId="0" borderId="1" xfId="0" applyBorder="1" applyAlignment="1">
      <alignment horizontal="center"/>
    </xf>
    <xf numFmtId="0" fontId="0" fillId="0" borderId="0" xfId="0" applyFill="1"/>
    <xf numFmtId="0" fontId="7" fillId="0" borderId="0" xfId="0" applyFont="1" applyAlignment="1">
      <alignment vertical="center"/>
    </xf>
    <xf numFmtId="1" fontId="13" fillId="0" borderId="0" xfId="0" applyNumberFormat="1" applyFont="1" applyFill="1" applyAlignment="1">
      <alignment horizontal="center"/>
    </xf>
    <xf numFmtId="1" fontId="14" fillId="0" borderId="0" xfId="0" applyNumberFormat="1" applyFont="1" applyFill="1" applyAlignment="1" applyProtection="1">
      <alignment horizontal="center"/>
      <protection locked="0"/>
    </xf>
    <xf numFmtId="0" fontId="13" fillId="0" borderId="0" xfId="0" applyFont="1" applyFill="1" applyAlignment="1">
      <alignment horizontal="center"/>
    </xf>
    <xf numFmtId="0" fontId="14" fillId="0" borderId="0" xfId="3" applyFont="1" applyFill="1" applyAlignment="1">
      <alignment horizontal="center"/>
    </xf>
    <xf numFmtId="0" fontId="13" fillId="0" borderId="0" xfId="0" applyFont="1" applyFill="1" applyBorder="1" applyAlignment="1">
      <alignment horizontal="left"/>
    </xf>
    <xf numFmtId="0" fontId="13" fillId="0" borderId="0" xfId="0" applyFont="1" applyFill="1" applyBorder="1" applyAlignment="1">
      <alignment horizontal="center"/>
    </xf>
    <xf numFmtId="0" fontId="10" fillId="0" borderId="0" xfId="0" applyFont="1" applyFill="1"/>
    <xf numFmtId="0" fontId="13" fillId="0" borderId="0" xfId="0" applyFont="1" applyFill="1" applyAlignment="1">
      <alignment horizontal="left"/>
    </xf>
    <xf numFmtId="1" fontId="15" fillId="0" borderId="0" xfId="0" applyNumberFormat="1" applyFont="1" applyFill="1" applyAlignment="1" applyProtection="1">
      <alignment horizontal="center"/>
      <protection locked="0"/>
    </xf>
    <xf numFmtId="0" fontId="12" fillId="0" borderId="0" xfId="0" applyFont="1" applyFill="1" applyAlignment="1">
      <alignment horizontal="left"/>
    </xf>
    <xf numFmtId="1" fontId="13" fillId="0" borderId="0" xfId="0" applyNumberFormat="1" applyFont="1" applyFill="1" applyBorder="1" applyAlignment="1">
      <alignment horizontal="center"/>
    </xf>
    <xf numFmtId="0" fontId="4" fillId="0" borderId="0" xfId="0" applyFont="1" applyFill="1" applyAlignment="1">
      <alignment horizontal="center"/>
    </xf>
    <xf numFmtId="0" fontId="14" fillId="0" borderId="0" xfId="3" applyFont="1" applyFill="1" applyAlignment="1"/>
    <xf numFmtId="0" fontId="12" fillId="0" borderId="0" xfId="0" applyFont="1" applyFill="1"/>
    <xf numFmtId="0" fontId="12" fillId="0" borderId="0" xfId="0" applyFont="1" applyFill="1" applyAlignment="1">
      <alignment horizontal="center"/>
    </xf>
    <xf numFmtId="0" fontId="13" fillId="0" borderId="0" xfId="0" applyFont="1" applyFill="1"/>
    <xf numFmtId="1" fontId="4" fillId="0" borderId="0" xfId="0" applyNumberFormat="1" applyFont="1" applyFill="1" applyAlignment="1" applyProtection="1">
      <alignment horizontal="center"/>
      <protection locked="0"/>
    </xf>
    <xf numFmtId="1" fontId="13" fillId="0" borderId="0" xfId="0" applyNumberFormat="1" applyFont="1" applyFill="1" applyAlignment="1" applyProtection="1">
      <alignment horizontal="center"/>
      <protection locked="0"/>
    </xf>
    <xf numFmtId="1" fontId="4" fillId="0" borderId="0" xfId="0" applyNumberFormat="1" applyFont="1" applyFill="1" applyBorder="1" applyAlignment="1">
      <alignment horizontal="center"/>
    </xf>
    <xf numFmtId="0" fontId="4" fillId="2" borderId="0" xfId="0" applyFont="1" applyFill="1" applyAlignment="1">
      <alignment horizontal="left"/>
    </xf>
    <xf numFmtId="0" fontId="4" fillId="2" borderId="0" xfId="0" applyFont="1" applyFill="1" applyBorder="1" applyAlignment="1">
      <alignment horizontal="left"/>
    </xf>
    <xf numFmtId="0" fontId="12" fillId="0" borderId="1" xfId="0" applyFont="1" applyFill="1" applyBorder="1" applyAlignment="1">
      <alignment horizontal="center"/>
    </xf>
    <xf numFmtId="0" fontId="12" fillId="0" borderId="1" xfId="0" applyFont="1" applyFill="1" applyBorder="1"/>
    <xf numFmtId="1" fontId="15" fillId="2" borderId="0" xfId="0" applyNumberFormat="1" applyFont="1" applyFill="1" applyAlignment="1" applyProtection="1">
      <alignment horizontal="center"/>
      <protection locked="0"/>
    </xf>
    <xf numFmtId="0" fontId="4" fillId="2" borderId="3" xfId="0" applyFont="1" applyFill="1" applyBorder="1" applyAlignment="1">
      <alignment horizontal="left"/>
    </xf>
    <xf numFmtId="1" fontId="4" fillId="0" borderId="3" xfId="0" applyNumberFormat="1" applyFont="1" applyFill="1" applyBorder="1" applyAlignment="1">
      <alignment horizontal="center"/>
    </xf>
    <xf numFmtId="1" fontId="4" fillId="2" borderId="3" xfId="0" applyNumberFormat="1" applyFont="1" applyFill="1" applyBorder="1" applyAlignment="1">
      <alignment horizontal="center"/>
    </xf>
    <xf numFmtId="1" fontId="15" fillId="2" borderId="0" xfId="0" applyNumberFormat="1" applyFont="1" applyFill="1" applyBorder="1" applyAlignment="1" applyProtection="1">
      <alignment horizontal="center"/>
      <protection locked="0"/>
    </xf>
    <xf numFmtId="1" fontId="14" fillId="0" borderId="0" xfId="0" applyNumberFormat="1" applyFont="1" applyFill="1" applyBorder="1" applyAlignment="1" applyProtection="1">
      <alignment horizontal="center"/>
      <protection locked="0"/>
    </xf>
    <xf numFmtId="1" fontId="13" fillId="0" borderId="0" xfId="0" applyNumberFormat="1" applyFont="1" applyFill="1" applyBorder="1" applyAlignment="1" applyProtection="1">
      <alignment horizontal="center"/>
      <protection locked="0"/>
    </xf>
    <xf numFmtId="0" fontId="12" fillId="0" borderId="0" xfId="0" applyFont="1" applyFill="1" applyBorder="1"/>
    <xf numFmtId="1" fontId="15" fillId="0" borderId="0" xfId="0" applyNumberFormat="1" applyFont="1" applyFill="1" applyBorder="1" applyAlignment="1" applyProtection="1">
      <alignment horizontal="center"/>
      <protection locked="0"/>
    </xf>
    <xf numFmtId="1" fontId="4" fillId="0" borderId="0" xfId="0" applyNumberFormat="1" applyFont="1" applyFill="1" applyBorder="1" applyAlignment="1" applyProtection="1">
      <alignment horizontal="center"/>
      <protection locked="0"/>
    </xf>
    <xf numFmtId="0" fontId="7" fillId="0" borderId="0" xfId="0" applyFont="1"/>
    <xf numFmtId="0" fontId="18" fillId="0" borderId="1" xfId="0" applyFont="1" applyBorder="1"/>
    <xf numFmtId="0" fontId="18" fillId="0" borderId="1" xfId="0" applyFont="1" applyBorder="1" applyAlignment="1">
      <alignment horizontal="center" wrapText="1"/>
    </xf>
    <xf numFmtId="0" fontId="18" fillId="0" borderId="0" xfId="0" applyFont="1"/>
    <xf numFmtId="0" fontId="18" fillId="0" borderId="0" xfId="0" applyFont="1" applyBorder="1" applyAlignment="1">
      <alignment horizontal="center"/>
    </xf>
    <xf numFmtId="1" fontId="18" fillId="0" borderId="1" xfId="0" applyNumberFormat="1" applyFont="1" applyBorder="1" applyAlignment="1">
      <alignment horizontal="center"/>
    </xf>
    <xf numFmtId="1" fontId="18" fillId="0" borderId="0" xfId="0" applyNumberFormat="1" applyFont="1" applyBorder="1" applyAlignment="1">
      <alignment horizontal="center"/>
    </xf>
    <xf numFmtId="1" fontId="18" fillId="0" borderId="0" xfId="0" applyNumberFormat="1" applyFont="1" applyAlignment="1">
      <alignment horizontal="center"/>
    </xf>
    <xf numFmtId="0" fontId="2" fillId="0" borderId="0" xfId="0" applyFont="1" applyFill="1" applyAlignment="1">
      <alignment wrapText="1"/>
    </xf>
    <xf numFmtId="0" fontId="18" fillId="0" borderId="0" xfId="0" applyFont="1" applyBorder="1" applyAlignment="1">
      <alignment horizontal="center" wrapText="1"/>
    </xf>
    <xf numFmtId="0" fontId="18" fillId="0" borderId="1" xfId="0" applyFont="1" applyBorder="1" applyAlignment="1">
      <alignment horizontal="left"/>
    </xf>
    <xf numFmtId="0" fontId="18" fillId="0" borderId="0" xfId="0" applyFont="1" applyAlignment="1">
      <alignment horizontal="left"/>
    </xf>
    <xf numFmtId="0" fontId="18" fillId="0" borderId="1" xfId="0" applyFont="1" applyBorder="1" applyAlignment="1">
      <alignment horizontal="center"/>
    </xf>
    <xf numFmtId="0" fontId="18" fillId="0" borderId="0" xfId="0" applyFont="1" applyAlignment="1">
      <alignment horizontal="center"/>
    </xf>
    <xf numFmtId="0" fontId="13" fillId="0" borderId="1" xfId="0" applyFont="1" applyFill="1" applyBorder="1" applyAlignment="1">
      <alignment horizontal="center"/>
    </xf>
    <xf numFmtId="0" fontId="13" fillId="0" borderId="1" xfId="0" applyFont="1" applyFill="1" applyBorder="1"/>
    <xf numFmtId="1" fontId="14" fillId="0" borderId="1" xfId="0" applyNumberFormat="1" applyFont="1" applyBorder="1" applyAlignment="1">
      <alignment horizontal="center"/>
    </xf>
    <xf numFmtId="1" fontId="14" fillId="0" borderId="0" xfId="0" applyNumberFormat="1" applyFont="1" applyAlignment="1">
      <alignment horizontal="center"/>
    </xf>
    <xf numFmtId="0" fontId="17" fillId="0" borderId="1" xfId="0" applyFont="1" applyBorder="1" applyAlignment="1">
      <alignment horizontal="center" wrapText="1"/>
    </xf>
    <xf numFmtId="0" fontId="10" fillId="0" borderId="0" xfId="0" applyFont="1" applyFill="1" applyAlignment="1"/>
    <xf numFmtId="1" fontId="13" fillId="0" borderId="1" xfId="0" applyNumberFormat="1" applyFont="1" applyFill="1" applyBorder="1" applyAlignment="1">
      <alignment horizontal="center"/>
    </xf>
    <xf numFmtId="0" fontId="4" fillId="0" borderId="1" xfId="0" applyFont="1" applyFill="1" applyBorder="1" applyAlignment="1"/>
    <xf numFmtId="1" fontId="13" fillId="0" borderId="0" xfId="0" applyNumberFormat="1" applyFont="1" applyFill="1" applyBorder="1" applyAlignment="1">
      <alignment horizontal="center" wrapText="1"/>
    </xf>
    <xf numFmtId="49" fontId="10" fillId="0" borderId="0" xfId="0" applyNumberFormat="1" applyFont="1" applyFill="1"/>
    <xf numFmtId="1" fontId="13" fillId="0" borderId="1" xfId="0" applyNumberFormat="1" applyFont="1" applyFill="1" applyBorder="1" applyAlignment="1">
      <alignment horizontal="center" wrapText="1"/>
    </xf>
    <xf numFmtId="49" fontId="13" fillId="0" borderId="3" xfId="0" applyNumberFormat="1" applyFont="1" applyFill="1" applyBorder="1" applyAlignment="1">
      <alignment horizontal="center" wrapText="1"/>
    </xf>
    <xf numFmtId="49" fontId="13" fillId="0" borderId="3" xfId="0" applyNumberFormat="1" applyFont="1" applyFill="1" applyBorder="1" applyAlignment="1">
      <alignment horizontal="center"/>
    </xf>
    <xf numFmtId="49" fontId="13" fillId="0" borderId="0" xfId="0" applyNumberFormat="1" applyFont="1" applyFill="1" applyBorder="1" applyAlignment="1">
      <alignment horizontal="center" wrapText="1"/>
    </xf>
    <xf numFmtId="49" fontId="13" fillId="0" borderId="3" xfId="0" applyNumberFormat="1" applyFont="1" applyFill="1" applyBorder="1" applyAlignment="1"/>
    <xf numFmtId="0" fontId="10" fillId="0" borderId="0" xfId="0" applyFont="1" applyFill="1" applyAlignment="1">
      <alignment wrapText="1"/>
    </xf>
    <xf numFmtId="0" fontId="4" fillId="2" borderId="1" xfId="0" applyFont="1" applyFill="1" applyBorder="1" applyAlignment="1">
      <alignment horizontal="left"/>
    </xf>
    <xf numFmtId="1" fontId="4" fillId="2" borderId="1" xfId="0" applyNumberFormat="1" applyFont="1" applyFill="1" applyBorder="1" applyAlignment="1">
      <alignment horizontal="center"/>
    </xf>
    <xf numFmtId="1" fontId="4" fillId="0" borderId="1" xfId="0" applyNumberFormat="1" applyFont="1" applyFill="1" applyBorder="1" applyAlignment="1">
      <alignment horizontal="center"/>
    </xf>
    <xf numFmtId="1" fontId="15" fillId="2" borderId="1" xfId="0" applyNumberFormat="1" applyFont="1" applyFill="1" applyBorder="1" applyAlignment="1" applyProtection="1">
      <alignment horizontal="center"/>
      <protection locked="0"/>
    </xf>
    <xf numFmtId="0" fontId="4" fillId="2" borderId="1" xfId="0" applyFont="1" applyFill="1" applyBorder="1" applyAlignment="1">
      <alignment horizontal="center"/>
    </xf>
    <xf numFmtId="0" fontId="4" fillId="0" borderId="1" xfId="0" applyFont="1" applyFill="1" applyBorder="1" applyAlignment="1">
      <alignment horizontal="center"/>
    </xf>
    <xf numFmtId="0" fontId="18" fillId="0" borderId="1" xfId="0" applyFont="1" applyBorder="1" applyAlignment="1">
      <alignment horizontal="center" wrapText="1"/>
    </xf>
    <xf numFmtId="0" fontId="18" fillId="0" borderId="0" xfId="0" applyFont="1" applyAlignment="1">
      <alignment wrapText="1"/>
    </xf>
    <xf numFmtId="0" fontId="18" fillId="0" borderId="0" xfId="0" applyFont="1" applyFill="1" applyBorder="1" applyAlignment="1">
      <alignment wrapText="1"/>
    </xf>
    <xf numFmtId="0" fontId="22" fillId="0" borderId="0" xfId="5"/>
    <xf numFmtId="1" fontId="18" fillId="0" borderId="0" xfId="0" applyNumberFormat="1" applyFont="1" applyFill="1" applyAlignment="1">
      <alignment horizontal="center"/>
    </xf>
    <xf numFmtId="0" fontId="18" fillId="0" borderId="0" xfId="0" applyFont="1" applyFill="1" applyBorder="1" applyAlignment="1">
      <alignment horizontal="center"/>
    </xf>
    <xf numFmtId="0" fontId="18" fillId="0" borderId="0" xfId="0" applyFont="1" applyBorder="1" applyAlignment="1">
      <alignment horizontal="left"/>
    </xf>
    <xf numFmtId="0" fontId="18" fillId="0" borderId="0" xfId="0" applyFont="1" applyFill="1" applyBorder="1" applyAlignment="1">
      <alignment horizontal="center" wrapText="1"/>
    </xf>
    <xf numFmtId="9" fontId="14" fillId="0" borderId="0" xfId="6" applyFont="1" applyFill="1" applyAlignment="1" applyProtection="1">
      <alignment horizontal="center"/>
      <protection locked="0"/>
    </xf>
    <xf numFmtId="9" fontId="0" fillId="0" borderId="0" xfId="6" applyFont="1"/>
    <xf numFmtId="0" fontId="18" fillId="0" borderId="0" xfId="0" applyFont="1" applyFill="1" applyAlignment="1">
      <alignment wrapText="1"/>
    </xf>
    <xf numFmtId="0" fontId="18" fillId="0" borderId="3" xfId="0" applyFont="1" applyFill="1" applyBorder="1" applyAlignment="1">
      <alignment wrapText="1"/>
    </xf>
    <xf numFmtId="0" fontId="18" fillId="0" borderId="1" xfId="0" applyFont="1" applyFill="1" applyBorder="1" applyAlignment="1">
      <alignment wrapText="1"/>
    </xf>
    <xf numFmtId="1" fontId="14" fillId="2"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15" fillId="0" borderId="0" xfId="0" applyNumberFormat="1" applyFont="1" applyFill="1" applyBorder="1" applyAlignment="1">
      <alignment horizontal="center"/>
    </xf>
    <xf numFmtId="1" fontId="14" fillId="2" borderId="1" xfId="0" applyNumberFormat="1" applyFont="1" applyFill="1" applyBorder="1" applyAlignment="1">
      <alignment horizontal="center"/>
    </xf>
    <xf numFmtId="1" fontId="15" fillId="0" borderId="1" xfId="0" applyNumberFormat="1" applyFont="1" applyFill="1" applyBorder="1" applyAlignment="1">
      <alignment horizontal="center"/>
    </xf>
    <xf numFmtId="0" fontId="18" fillId="0" borderId="0" xfId="0" applyFont="1" applyFill="1"/>
    <xf numFmtId="0" fontId="18" fillId="0" borderId="3" xfId="0" applyFont="1" applyFill="1" applyBorder="1"/>
    <xf numFmtId="0" fontId="18" fillId="0" borderId="2" xfId="0" applyFont="1" applyFill="1" applyBorder="1" applyAlignment="1">
      <alignment horizontal="center" wrapText="1"/>
    </xf>
    <xf numFmtId="1" fontId="14" fillId="0" borderId="0" xfId="0" applyNumberFormat="1" applyFont="1" applyFill="1" applyBorder="1" applyAlignment="1">
      <alignment horizontal="center" wrapText="1"/>
    </xf>
    <xf numFmtId="1" fontId="23" fillId="0" borderId="0" xfId="0" applyNumberFormat="1" applyFont="1" applyFill="1" applyAlignment="1">
      <alignment horizontal="center"/>
    </xf>
    <xf numFmtId="0" fontId="18" fillId="0" borderId="1" xfId="0" applyFont="1" applyBorder="1" applyAlignment="1">
      <alignment horizontal="center" wrapText="1"/>
    </xf>
    <xf numFmtId="0" fontId="18" fillId="0" borderId="0" xfId="0" applyFont="1" applyFill="1" applyBorder="1" applyAlignment="1">
      <alignment wrapText="1"/>
    </xf>
    <xf numFmtId="0" fontId="13" fillId="0" borderId="0" xfId="0" applyFont="1" applyFill="1" applyAlignment="1">
      <alignment horizontal="left" wrapText="1"/>
    </xf>
    <xf numFmtId="3" fontId="14" fillId="2" borderId="1" xfId="0" applyNumberFormat="1" applyFont="1" applyFill="1" applyBorder="1" applyAlignment="1">
      <alignment horizontal="center"/>
    </xf>
    <xf numFmtId="3" fontId="14" fillId="2" borderId="0" xfId="0" applyNumberFormat="1" applyFont="1" applyFill="1" applyBorder="1" applyAlignment="1">
      <alignment horizontal="center"/>
    </xf>
    <xf numFmtId="0" fontId="18" fillId="0" borderId="0" xfId="0" applyFont="1" applyFill="1" applyAlignment="1">
      <alignment horizontal="center"/>
    </xf>
    <xf numFmtId="0" fontId="15" fillId="0" borderId="0" xfId="2" applyFont="1" applyFill="1" applyAlignment="1">
      <alignment horizontal="center"/>
    </xf>
    <xf numFmtId="0" fontId="14" fillId="0" borderId="0" xfId="2" applyFont="1" applyFill="1" applyAlignment="1">
      <alignment horizontal="center"/>
    </xf>
    <xf numFmtId="0" fontId="13" fillId="0" borderId="0" xfId="2" applyFont="1" applyFill="1" applyAlignment="1">
      <alignment horizontal="center"/>
    </xf>
    <xf numFmtId="0" fontId="14" fillId="0" borderId="0" xfId="2" applyFont="1" applyFill="1" applyBorder="1" applyAlignment="1">
      <alignment horizontal="center"/>
    </xf>
    <xf numFmtId="0" fontId="7" fillId="0" borderId="0" xfId="0" applyFont="1" applyAlignment="1">
      <alignment horizontal="center" vertical="center"/>
    </xf>
    <xf numFmtId="1" fontId="4" fillId="4" borderId="0" xfId="0" applyNumberFormat="1" applyFont="1" applyFill="1" applyAlignment="1">
      <alignment horizontal="center"/>
    </xf>
    <xf numFmtId="1" fontId="13" fillId="4" borderId="0" xfId="0" applyNumberFormat="1" applyFont="1" applyFill="1" applyAlignment="1">
      <alignment horizontal="center"/>
    </xf>
    <xf numFmtId="1" fontId="14" fillId="5" borderId="0" xfId="0" applyNumberFormat="1" applyFont="1" applyFill="1" applyBorder="1" applyAlignment="1">
      <alignment horizontal="center"/>
    </xf>
    <xf numFmtId="1" fontId="14" fillId="3" borderId="0" xfId="0" applyNumberFormat="1" applyFont="1" applyFill="1" applyBorder="1" applyAlignment="1">
      <alignment horizontal="center"/>
    </xf>
    <xf numFmtId="1" fontId="14" fillId="4" borderId="0" xfId="0" applyNumberFormat="1" applyFont="1" applyFill="1" applyBorder="1" applyAlignment="1">
      <alignment horizontal="center"/>
    </xf>
    <xf numFmtId="1" fontId="13" fillId="5" borderId="0" xfId="0" applyNumberFormat="1" applyFont="1" applyFill="1" applyBorder="1" applyAlignment="1">
      <alignment horizontal="center"/>
    </xf>
    <xf numFmtId="1" fontId="13" fillId="3" borderId="0" xfId="0" applyNumberFormat="1" applyFont="1" applyFill="1" applyAlignment="1" applyProtection="1">
      <alignment horizontal="center"/>
      <protection locked="0"/>
    </xf>
    <xf numFmtId="1" fontId="13" fillId="5" borderId="0" xfId="0" applyNumberFormat="1" applyFont="1" applyFill="1" applyAlignment="1" applyProtection="1">
      <alignment horizontal="center"/>
      <protection locked="0"/>
    </xf>
    <xf numFmtId="1" fontId="13" fillId="3" borderId="0" xfId="0" applyNumberFormat="1" applyFont="1" applyFill="1" applyBorder="1" applyAlignment="1">
      <alignment horizontal="center"/>
    </xf>
    <xf numFmtId="1" fontId="4" fillId="0" borderId="1" xfId="0" applyNumberFormat="1" applyFont="1" applyFill="1" applyBorder="1" applyAlignment="1" applyProtection="1">
      <alignment horizontal="center"/>
      <protection locked="0"/>
    </xf>
    <xf numFmtId="1" fontId="4" fillId="3" borderId="0" xfId="0" applyNumberFormat="1" applyFont="1" applyFill="1" applyAlignment="1" applyProtection="1">
      <alignment horizontal="center"/>
      <protection locked="0"/>
    </xf>
    <xf numFmtId="0" fontId="14" fillId="0" borderId="0" xfId="2" applyFont="1" applyFill="1" applyBorder="1" applyAlignment="1">
      <alignment horizontal="center" wrapText="1"/>
    </xf>
    <xf numFmtId="0" fontId="14" fillId="0" borderId="1" xfId="2" applyFont="1" applyFill="1" applyBorder="1" applyAlignment="1">
      <alignment horizontal="left" wrapText="1"/>
    </xf>
    <xf numFmtId="0" fontId="14" fillId="0" borderId="1" xfId="2" applyFont="1" applyFill="1" applyBorder="1" applyAlignment="1">
      <alignment horizontal="center" wrapText="1"/>
    </xf>
    <xf numFmtId="0" fontId="14" fillId="0" borderId="1" xfId="3" applyFont="1" applyFill="1" applyBorder="1" applyAlignment="1"/>
    <xf numFmtId="0" fontId="14" fillId="0" borderId="1" xfId="2" applyFont="1" applyFill="1" applyBorder="1" applyAlignment="1">
      <alignment horizontal="center"/>
    </xf>
    <xf numFmtId="0" fontId="13" fillId="0" borderId="1" xfId="2" applyFont="1" applyFill="1" applyBorder="1" applyAlignment="1">
      <alignment horizontal="center"/>
    </xf>
    <xf numFmtId="0" fontId="15" fillId="0" borderId="0" xfId="2" applyFont="1" applyFill="1" applyBorder="1" applyAlignment="1">
      <alignment horizontal="center"/>
    </xf>
    <xf numFmtId="0" fontId="18" fillId="0" borderId="0" xfId="0" applyFont="1" applyAlignment="1"/>
    <xf numFmtId="0" fontId="14" fillId="0" borderId="0" xfId="3" applyFont="1" applyFill="1" applyBorder="1" applyAlignment="1"/>
    <xf numFmtId="0" fontId="13" fillId="0" borderId="0" xfId="2" applyFont="1" applyFill="1" applyBorder="1" applyAlignment="1">
      <alignment horizontal="center"/>
    </xf>
    <xf numFmtId="0" fontId="13" fillId="0" borderId="2" xfId="2" applyFont="1" applyFill="1" applyBorder="1" applyAlignment="1">
      <alignment horizontal="left" wrapText="1"/>
    </xf>
    <xf numFmtId="0" fontId="13" fillId="0" borderId="2" xfId="2" applyFont="1" applyFill="1" applyBorder="1" applyAlignment="1">
      <alignment horizontal="center" wrapText="1"/>
    </xf>
    <xf numFmtId="1" fontId="13" fillId="0" borderId="2" xfId="2" applyNumberFormat="1" applyFont="1" applyFill="1" applyBorder="1" applyAlignment="1">
      <alignment horizontal="center" wrapText="1"/>
    </xf>
    <xf numFmtId="49" fontId="13" fillId="0" borderId="2" xfId="2" applyNumberFormat="1" applyFont="1" applyFill="1" applyBorder="1" applyAlignment="1">
      <alignment horizontal="center" wrapText="1"/>
    </xf>
    <xf numFmtId="1" fontId="18" fillId="0" borderId="0" xfId="2" applyNumberFormat="1" applyFont="1" applyFill="1" applyBorder="1" applyAlignment="1">
      <alignment horizontal="center"/>
    </xf>
    <xf numFmtId="1" fontId="13" fillId="0" borderId="0" xfId="2" applyNumberFormat="1" applyFont="1" applyFill="1" applyAlignment="1">
      <alignment horizontal="center"/>
    </xf>
    <xf numFmtId="164" fontId="13" fillId="0" borderId="0" xfId="2" applyNumberFormat="1" applyFont="1" applyFill="1" applyAlignment="1">
      <alignment horizontal="center"/>
    </xf>
    <xf numFmtId="1" fontId="18" fillId="0" borderId="0" xfId="2" applyNumberFormat="1" applyFont="1" applyFill="1" applyAlignment="1">
      <alignment horizontal="center"/>
    </xf>
    <xf numFmtId="0" fontId="4" fillId="0" borderId="1" xfId="2" applyFont="1" applyFill="1" applyBorder="1" applyAlignment="1">
      <alignment horizontal="center"/>
    </xf>
    <xf numFmtId="1" fontId="4" fillId="0" borderId="1" xfId="2" applyNumberFormat="1" applyFont="1" applyFill="1" applyBorder="1" applyAlignment="1">
      <alignment horizontal="center"/>
    </xf>
    <xf numFmtId="164" fontId="4" fillId="0" borderId="1" xfId="2" applyNumberFormat="1" applyFont="1" applyFill="1" applyBorder="1" applyAlignment="1">
      <alignment horizontal="center"/>
    </xf>
    <xf numFmtId="0" fontId="18" fillId="0" borderId="1" xfId="0" applyFont="1" applyFill="1" applyBorder="1" applyAlignment="1">
      <alignment wrapText="1"/>
    </xf>
    <xf numFmtId="0" fontId="18" fillId="0" borderId="0" xfId="0" applyFont="1" applyFill="1" applyBorder="1"/>
    <xf numFmtId="0" fontId="14" fillId="0" borderId="0" xfId="2" applyFont="1" applyFill="1" applyAlignment="1"/>
    <xf numFmtId="0" fontId="14" fillId="0" borderId="0" xfId="2" applyFont="1" applyFill="1" applyBorder="1" applyAlignment="1">
      <alignment horizontal="left" wrapText="1"/>
    </xf>
    <xf numFmtId="0" fontId="14" fillId="2" borderId="0" xfId="3" applyFont="1" applyFill="1" applyAlignment="1"/>
    <xf numFmtId="0" fontId="15" fillId="2" borderId="0" xfId="2" applyFont="1" applyFill="1" applyAlignment="1">
      <alignment horizontal="center"/>
    </xf>
    <xf numFmtId="0" fontId="14" fillId="2" borderId="0" xfId="2" applyFont="1" applyFill="1" applyAlignment="1">
      <alignment horizontal="center"/>
    </xf>
    <xf numFmtId="0" fontId="13" fillId="2" borderId="0" xfId="2" applyFont="1" applyFill="1" applyAlignment="1">
      <alignment horizontal="center"/>
    </xf>
    <xf numFmtId="1" fontId="14" fillId="2" borderId="0" xfId="2" applyNumberFormat="1" applyFont="1" applyFill="1" applyAlignment="1">
      <alignment horizontal="center"/>
    </xf>
    <xf numFmtId="0" fontId="0" fillId="0" borderId="0" xfId="0" applyAlignment="1"/>
    <xf numFmtId="1" fontId="26" fillId="0" borderId="0" xfId="0" applyNumberFormat="1" applyFont="1" applyFill="1" applyBorder="1" applyAlignment="1">
      <alignment horizontal="center" wrapText="1"/>
    </xf>
    <xf numFmtId="1" fontId="4" fillId="2" borderId="0" xfId="0" applyNumberFormat="1" applyFont="1" applyFill="1" applyAlignment="1">
      <alignment horizontal="center"/>
    </xf>
    <xf numFmtId="1" fontId="4" fillId="2" borderId="0" xfId="0" applyNumberFormat="1" applyFont="1" applyFill="1" applyBorder="1" applyAlignment="1">
      <alignment horizontal="center"/>
    </xf>
    <xf numFmtId="0" fontId="4" fillId="2" borderId="3" xfId="0" applyFont="1" applyFill="1" applyBorder="1" applyAlignment="1"/>
    <xf numFmtId="1" fontId="4" fillId="4" borderId="1" xfId="0" applyNumberFormat="1" applyFont="1" applyFill="1" applyBorder="1" applyAlignment="1">
      <alignment horizontal="center"/>
    </xf>
    <xf numFmtId="1" fontId="15" fillId="3" borderId="1" xfId="0" applyNumberFormat="1" applyFont="1" applyFill="1" applyBorder="1" applyAlignment="1">
      <alignment horizontal="center"/>
    </xf>
    <xf numFmtId="0" fontId="2" fillId="0" borderId="1" xfId="0" applyFont="1" applyFill="1" applyBorder="1" applyAlignment="1">
      <alignment wrapText="1"/>
    </xf>
    <xf numFmtId="1" fontId="4" fillId="2" borderId="0" xfId="0" applyNumberFormat="1" applyFont="1" applyFill="1" applyAlignment="1" applyProtection="1">
      <alignment horizontal="center"/>
      <protection locked="0"/>
    </xf>
    <xf numFmtId="1" fontId="4" fillId="2" borderId="0" xfId="0" applyNumberFormat="1" applyFont="1" applyFill="1" applyBorder="1" applyAlignment="1" applyProtection="1">
      <alignment horizontal="center"/>
      <protection locked="0"/>
    </xf>
    <xf numFmtId="1" fontId="18" fillId="0" borderId="1" xfId="0" applyNumberFormat="1" applyFont="1" applyFill="1" applyBorder="1" applyAlignment="1">
      <alignment horizontal="center"/>
    </xf>
    <xf numFmtId="1" fontId="4" fillId="2" borderId="1" xfId="0" applyNumberFormat="1" applyFont="1" applyFill="1" applyBorder="1" applyAlignment="1" applyProtection="1">
      <alignment horizontal="center"/>
      <protection locked="0"/>
    </xf>
    <xf numFmtId="1" fontId="14" fillId="0" borderId="1" xfId="0" applyNumberFormat="1" applyFont="1" applyFill="1" applyBorder="1" applyAlignment="1">
      <alignment horizontal="center"/>
    </xf>
    <xf numFmtId="3" fontId="14" fillId="0" borderId="1" xfId="0" applyNumberFormat="1" applyFont="1" applyFill="1" applyBorder="1" applyAlignment="1">
      <alignment horizontal="center"/>
    </xf>
    <xf numFmtId="0" fontId="0" fillId="0" borderId="1" xfId="0" applyBorder="1" applyAlignment="1">
      <alignment horizontal="center" wrapText="1"/>
    </xf>
    <xf numFmtId="0" fontId="13" fillId="0" borderId="1" xfId="0" applyFont="1" applyFill="1" applyBorder="1" applyAlignment="1">
      <alignment horizontal="left" wrapText="1"/>
    </xf>
    <xf numFmtId="1" fontId="14" fillId="0" borderId="1" xfId="0" applyNumberFormat="1" applyFont="1" applyFill="1" applyBorder="1" applyAlignment="1" applyProtection="1">
      <alignment horizontal="center"/>
      <protection locked="0"/>
    </xf>
    <xf numFmtId="0" fontId="18" fillId="0" borderId="1" xfId="0" applyFont="1" applyBorder="1" applyAlignment="1">
      <alignment horizontal="center" wrapText="1"/>
    </xf>
    <xf numFmtId="164" fontId="2" fillId="0" borderId="0" xfId="0" applyNumberFormat="1" applyFont="1" applyBorder="1" applyAlignment="1">
      <alignment horizontal="center"/>
    </xf>
    <xf numFmtId="165" fontId="29" fillId="0" borderId="0" xfId="7" applyNumberFormat="1" applyFont="1" applyBorder="1" applyAlignment="1">
      <alignment horizontal="center" vertical="center"/>
    </xf>
    <xf numFmtId="1" fontId="23" fillId="0" borderId="0" xfId="0" applyNumberFormat="1" applyFont="1" applyAlignment="1">
      <alignment horizontal="center"/>
    </xf>
    <xf numFmtId="0" fontId="18" fillId="0" borderId="0" xfId="0" applyFont="1" applyFill="1" applyAlignment="1">
      <alignment wrapText="1"/>
    </xf>
    <xf numFmtId="0" fontId="18" fillId="0" borderId="0" xfId="0" applyFont="1" applyFill="1" applyBorder="1" applyAlignment="1">
      <alignment wrapText="1"/>
    </xf>
    <xf numFmtId="1" fontId="18" fillId="0" borderId="0" xfId="0" applyNumberFormat="1" applyFont="1" applyFill="1" applyBorder="1" applyAlignment="1">
      <alignment horizontal="center"/>
    </xf>
    <xf numFmtId="166" fontId="13" fillId="0" borderId="0" xfId="0" applyNumberFormat="1" applyFont="1" applyFill="1" applyAlignment="1">
      <alignment horizontal="center"/>
    </xf>
    <xf numFmtId="1" fontId="12" fillId="0" borderId="0" xfId="0" applyNumberFormat="1" applyFont="1" applyFill="1"/>
    <xf numFmtId="1" fontId="14" fillId="0" borderId="0" xfId="3" applyNumberFormat="1" applyFont="1" applyBorder="1" applyAlignment="1">
      <alignment horizontal="center"/>
    </xf>
    <xf numFmtId="1" fontId="14" fillId="0" borderId="0" xfId="0" applyNumberFormat="1" applyFont="1" applyFill="1" applyAlignment="1">
      <alignment horizontal="center"/>
    </xf>
    <xf numFmtId="1" fontId="14" fillId="0" borderId="0" xfId="3" applyNumberFormat="1" applyFont="1" applyFill="1" applyBorder="1" applyAlignment="1">
      <alignment horizontal="center"/>
    </xf>
    <xf numFmtId="0" fontId="14" fillId="2" borderId="0" xfId="3" applyFont="1" applyFill="1" applyBorder="1" applyAlignment="1"/>
    <xf numFmtId="0" fontId="14" fillId="0" borderId="3" xfId="3" applyFont="1" applyFill="1" applyBorder="1" applyAlignment="1"/>
    <xf numFmtId="0" fontId="15" fillId="0" borderId="1" xfId="2" applyFont="1" applyFill="1" applyBorder="1" applyAlignment="1">
      <alignment horizontal="center"/>
    </xf>
    <xf numFmtId="0" fontId="14" fillId="2" borderId="0" xfId="2" applyFont="1" applyFill="1" applyBorder="1" applyAlignment="1">
      <alignment horizontal="center"/>
    </xf>
    <xf numFmtId="0" fontId="15" fillId="0" borderId="3" xfId="2" applyFont="1" applyFill="1" applyBorder="1" applyAlignment="1">
      <alignment horizontal="center"/>
    </xf>
    <xf numFmtId="0" fontId="14" fillId="0" borderId="3" xfId="2" applyFont="1" applyFill="1" applyBorder="1" applyAlignment="1">
      <alignment horizontal="center"/>
    </xf>
    <xf numFmtId="164" fontId="18" fillId="0" borderId="1" xfId="0" applyNumberFormat="1" applyFont="1" applyFill="1" applyBorder="1" applyAlignment="1">
      <alignment horizontal="center"/>
    </xf>
    <xf numFmtId="164" fontId="18" fillId="0" borderId="0" xfId="0" applyNumberFormat="1" applyFont="1" applyFill="1" applyAlignment="1">
      <alignment horizontal="center"/>
    </xf>
    <xf numFmtId="164" fontId="18" fillId="0" borderId="0" xfId="0" applyNumberFormat="1" applyFont="1" applyAlignment="1">
      <alignment horizontal="center"/>
    </xf>
    <xf numFmtId="0" fontId="7" fillId="0" borderId="0" xfId="0" applyFont="1" applyFill="1" applyAlignment="1">
      <alignment horizontal="center"/>
    </xf>
    <xf numFmtId="0" fontId="7" fillId="0" borderId="0" xfId="0" applyFont="1" applyAlignment="1">
      <alignment horizontal="center"/>
    </xf>
    <xf numFmtId="0" fontId="7" fillId="0" borderId="0" xfId="0" applyFont="1" applyBorder="1"/>
    <xf numFmtId="0" fontId="11" fillId="0" borderId="0" xfId="0" applyFont="1" applyBorder="1"/>
    <xf numFmtId="0" fontId="18" fillId="0" borderId="3" xfId="0" applyFont="1" applyFill="1" applyBorder="1" applyAlignment="1">
      <alignment horizontal="center"/>
    </xf>
    <xf numFmtId="0" fontId="14" fillId="2" borderId="0" xfId="0" applyFont="1" applyFill="1" applyBorder="1" applyAlignment="1">
      <alignment horizontal="center" wrapText="1"/>
    </xf>
    <xf numFmtId="0" fontId="14" fillId="2" borderId="0" xfId="0" applyFont="1" applyFill="1" applyBorder="1" applyAlignment="1">
      <alignment wrapText="1"/>
    </xf>
    <xf numFmtId="0" fontId="3" fillId="0" borderId="0" xfId="0" applyFont="1" applyBorder="1" applyAlignment="1">
      <alignment wrapText="1"/>
    </xf>
    <xf numFmtId="0" fontId="18" fillId="0" borderId="0" xfId="0" applyFont="1" applyBorder="1" applyAlignment="1">
      <alignment wrapText="1"/>
    </xf>
    <xf numFmtId="0" fontId="2" fillId="0" borderId="3" xfId="0" applyFont="1" applyFill="1" applyBorder="1" applyAlignment="1">
      <alignment wrapText="1"/>
    </xf>
    <xf numFmtId="0" fontId="25" fillId="0" borderId="3" xfId="0" applyFont="1" applyBorder="1" applyAlignment="1">
      <alignment wrapText="1"/>
    </xf>
    <xf numFmtId="0" fontId="7" fillId="0" borderId="0" xfId="0" applyFont="1" applyAlignment="1">
      <alignment wrapText="1"/>
    </xf>
    <xf numFmtId="0" fontId="25" fillId="0" borderId="0" xfId="0" applyFont="1" applyAlignment="1">
      <alignment wrapText="1"/>
    </xf>
    <xf numFmtId="0" fontId="3" fillId="0" borderId="0" xfId="0" applyFont="1" applyFill="1" applyAlignment="1">
      <alignment wrapText="1"/>
    </xf>
    <xf numFmtId="0" fontId="18" fillId="0" borderId="0" xfId="0" applyFont="1" applyFill="1" applyAlignment="1">
      <alignment wrapText="1"/>
    </xf>
    <xf numFmtId="0" fontId="18" fillId="0" borderId="0" xfId="0" applyFont="1" applyFill="1" applyBorder="1" applyAlignment="1">
      <alignment wrapText="1"/>
    </xf>
    <xf numFmtId="0" fontId="0" fillId="0" borderId="0" xfId="0" applyFill="1" applyBorder="1" applyAlignment="1">
      <alignment wrapText="1"/>
    </xf>
    <xf numFmtId="0" fontId="18" fillId="0" borderId="2" xfId="0" applyFont="1" applyBorder="1" applyAlignment="1">
      <alignment horizontal="center" wrapText="1"/>
    </xf>
    <xf numFmtId="0" fontId="18" fillId="0" borderId="0" xfId="0" applyFont="1" applyAlignment="1">
      <alignment vertical="top" wrapText="1"/>
    </xf>
    <xf numFmtId="0" fontId="0" fillId="0" borderId="0" xfId="0" applyAlignment="1">
      <alignment vertical="top" wrapText="1"/>
    </xf>
    <xf numFmtId="0" fontId="6" fillId="0" borderId="0" xfId="2" applyFont="1" applyFill="1" applyBorder="1" applyAlignment="1">
      <alignment horizontal="left" wrapText="1"/>
    </xf>
    <xf numFmtId="0" fontId="5" fillId="0" borderId="3" xfId="2" applyFont="1" applyFill="1" applyBorder="1" applyAlignment="1">
      <alignment wrapText="1"/>
    </xf>
    <xf numFmtId="0" fontId="7" fillId="0" borderId="3" xfId="0" applyFont="1" applyFill="1" applyBorder="1" applyAlignment="1">
      <alignment wrapText="1"/>
    </xf>
    <xf numFmtId="0" fontId="0" fillId="0" borderId="3" xfId="0" applyBorder="1" applyAlignment="1">
      <alignment wrapText="1"/>
    </xf>
    <xf numFmtId="0" fontId="14" fillId="0" borderId="3" xfId="2" applyFont="1" applyFill="1" applyBorder="1" applyAlignment="1">
      <alignment horizontal="center" wrapText="1"/>
    </xf>
    <xf numFmtId="0" fontId="18" fillId="0" borderId="0" xfId="0" applyFont="1" applyBorder="1" applyAlignment="1">
      <alignment vertical="top" wrapText="1"/>
    </xf>
    <xf numFmtId="0" fontId="0" fillId="0" borderId="0" xfId="0" applyBorder="1" applyAlignment="1">
      <alignment vertical="top" wrapText="1"/>
    </xf>
    <xf numFmtId="0" fontId="13" fillId="0" borderId="0" xfId="2" applyFont="1" applyFill="1" applyBorder="1" applyAlignment="1">
      <alignment wrapText="1"/>
    </xf>
    <xf numFmtId="0" fontId="14" fillId="0" borderId="0" xfId="2" applyFont="1" applyFill="1" applyBorder="1" applyAlignment="1">
      <alignment wrapText="1"/>
    </xf>
    <xf numFmtId="0" fontId="2" fillId="0" borderId="3" xfId="2" applyFont="1" applyFill="1" applyBorder="1" applyAlignment="1">
      <alignment wrapText="1"/>
    </xf>
    <xf numFmtId="0" fontId="7" fillId="0" borderId="3" xfId="0" applyFont="1" applyBorder="1" applyAlignment="1">
      <alignment wrapText="1"/>
    </xf>
    <xf numFmtId="0" fontId="18" fillId="0" borderId="1" xfId="0" applyFont="1" applyBorder="1" applyAlignment="1">
      <alignment horizontal="center" wrapText="1"/>
    </xf>
    <xf numFmtId="0" fontId="13" fillId="0" borderId="0" xfId="0" applyFont="1" applyFill="1" applyBorder="1" applyAlignment="1">
      <alignment wrapText="1"/>
    </xf>
    <xf numFmtId="0" fontId="0" fillId="0" borderId="0" xfId="0" applyBorder="1" applyAlignment="1">
      <alignment wrapText="1"/>
    </xf>
    <xf numFmtId="0" fontId="13" fillId="0" borderId="2" xfId="0" applyFont="1" applyFill="1" applyBorder="1" applyAlignment="1">
      <alignment horizontal="center" wrapText="1"/>
    </xf>
    <xf numFmtId="0" fontId="17" fillId="0" borderId="2" xfId="0" applyFont="1" applyBorder="1" applyAlignment="1">
      <alignment horizontal="center" wrapText="1"/>
    </xf>
    <xf numFmtId="0" fontId="2" fillId="0" borderId="0" xfId="0" applyFont="1" applyFill="1" applyBorder="1" applyAlignment="1">
      <alignment wrapText="1"/>
    </xf>
    <xf numFmtId="0" fontId="10" fillId="0" borderId="3" xfId="0" applyFont="1" applyFill="1" applyBorder="1" applyAlignment="1">
      <alignment wrapText="1"/>
    </xf>
    <xf numFmtId="0" fontId="18" fillId="0" borderId="0" xfId="0" applyFont="1" applyAlignment="1">
      <alignment wrapText="1"/>
    </xf>
    <xf numFmtId="0" fontId="14" fillId="0" borderId="0" xfId="0" applyFont="1" applyFill="1" applyBorder="1" applyAlignment="1">
      <alignment wrapText="1"/>
    </xf>
    <xf numFmtId="0" fontId="6" fillId="0" borderId="3" xfId="0" applyFont="1" applyFill="1" applyBorder="1" applyAlignment="1">
      <alignment wrapText="1"/>
    </xf>
    <xf numFmtId="0" fontId="5" fillId="0" borderId="3" xfId="0" applyFont="1" applyFill="1" applyBorder="1" applyAlignment="1">
      <alignment wrapText="1"/>
    </xf>
    <xf numFmtId="0" fontId="13" fillId="0" borderId="3" xfId="0" applyFont="1" applyFill="1" applyBorder="1" applyAlignment="1">
      <alignment horizontal="center" wrapText="1"/>
    </xf>
    <xf numFmtId="0" fontId="18" fillId="0" borderId="3" xfId="0" applyFont="1" applyFill="1" applyBorder="1" applyAlignment="1">
      <alignment horizontal="center" wrapText="1"/>
    </xf>
    <xf numFmtId="0" fontId="18" fillId="0" borderId="3" xfId="0" applyFont="1" applyBorder="1" applyAlignment="1">
      <alignment horizontal="center" wrapText="1"/>
    </xf>
    <xf numFmtId="0" fontId="18" fillId="0" borderId="2" xfId="0" applyFont="1" applyFill="1" applyBorder="1" applyAlignment="1">
      <alignment horizontal="center" wrapText="1"/>
    </xf>
    <xf numFmtId="0" fontId="3" fillId="0" borderId="0" xfId="0" applyFont="1" applyAlignment="1"/>
    <xf numFmtId="0" fontId="18" fillId="0" borderId="0" xfId="0" applyFont="1" applyAlignment="1"/>
    <xf numFmtId="0" fontId="17" fillId="0" borderId="0" xfId="0" applyFont="1" applyFill="1" applyBorder="1" applyAlignment="1">
      <alignment wrapText="1"/>
    </xf>
    <xf numFmtId="0" fontId="17" fillId="0" borderId="0" xfId="0" applyFont="1" applyBorder="1" applyAlignment="1">
      <alignment wrapText="1"/>
    </xf>
    <xf numFmtId="0" fontId="0" fillId="0" borderId="3" xfId="0" applyFont="1" applyFill="1" applyBorder="1" applyAlignment="1">
      <alignment horizontal="center" wrapText="1"/>
    </xf>
    <xf numFmtId="0" fontId="0" fillId="0" borderId="3" xfId="0" applyFont="1" applyBorder="1" applyAlignment="1">
      <alignment horizontal="center" wrapText="1"/>
    </xf>
    <xf numFmtId="0" fontId="0" fillId="0" borderId="2" xfId="0" applyFill="1" applyBorder="1" applyAlignment="1">
      <alignment horizontal="center" wrapText="1"/>
    </xf>
    <xf numFmtId="0" fontId="0" fillId="0" borderId="2" xfId="0" applyBorder="1" applyAlignment="1">
      <alignment horizontal="center" wrapText="1"/>
    </xf>
    <xf numFmtId="0" fontId="18" fillId="0" borderId="1" xfId="0" applyFont="1" applyFill="1" applyBorder="1" applyAlignment="1">
      <alignment horizontal="center" wrapText="1"/>
    </xf>
    <xf numFmtId="0" fontId="3" fillId="0" borderId="0" xfId="0" applyFont="1" applyAlignment="1">
      <alignment wrapText="1"/>
    </xf>
  </cellXfs>
  <cellStyles count="8">
    <cellStyle name="Normal" xfId="0" builtinId="0"/>
    <cellStyle name="Normal 2 2" xfId="2"/>
    <cellStyle name="Normal 4 2" xfId="1"/>
    <cellStyle name="Normal_2" xfId="7"/>
    <cellStyle name="Normal_Blad1" xfId="3"/>
    <cellStyle name="Normal_C2" xfId="5"/>
    <cellStyle name="Procent" xfId="6" builtinId="5"/>
    <cellStyle name="Tusental 2" xfId="4"/>
  </cellStyles>
  <dxfs count="0"/>
  <tableStyles count="0" defaultTableStyle="TableStyleMedium2" defaultPivotStyle="PivotStyleLight16"/>
  <colors>
    <mruColors>
      <color rgb="FFB32B31"/>
      <color rgb="FFF29200"/>
      <color rgb="FFBEBC00"/>
      <color rgb="FFB32B00"/>
      <color rgb="FF004687"/>
      <color rgb="FFBEB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504825</xdr:colOff>
      <xdr:row>9</xdr:row>
      <xdr:rowOff>28575</xdr:rowOff>
    </xdr:from>
    <xdr:ext cx="4787735" cy="628650"/>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1743075"/>
          <a:ext cx="4787735" cy="628650"/>
        </a:xfrm>
        <a:prstGeom prst="rect">
          <a:avLst/>
        </a:prstGeom>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2:A21"/>
  <sheetViews>
    <sheetView showFormulas="1" tabSelected="1" workbookViewId="0">
      <selection activeCell="A22" sqref="A22"/>
    </sheetView>
  </sheetViews>
  <sheetFormatPr defaultColWidth="9.140625" defaultRowHeight="12.75" x14ac:dyDescent="0.2"/>
  <cols>
    <col min="1" max="1" width="51.42578125" style="41" customWidth="1"/>
    <col min="2" max="16384" width="9.140625" style="41"/>
  </cols>
  <sheetData>
    <row r="2" spans="1:1" s="193" customFormat="1" x14ac:dyDescent="0.2"/>
    <row r="7" spans="1:1" s="192" customFormat="1" x14ac:dyDescent="0.2">
      <c r="A7" s="192" t="s">
        <v>285</v>
      </c>
    </row>
    <row r="8" spans="1:1" s="192" customFormat="1" x14ac:dyDescent="0.2"/>
    <row r="19" spans="1:1" x14ac:dyDescent="0.2">
      <c r="A19" s="191" t="s">
        <v>286</v>
      </c>
    </row>
    <row r="21" spans="1:1" x14ac:dyDescent="0.2">
      <c r="A21" s="190" t="s">
        <v>287</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
  <sheetViews>
    <sheetView workbookViewId="0">
      <selection activeCell="A4" sqref="A4:XFD5"/>
    </sheetView>
  </sheetViews>
  <sheetFormatPr defaultRowHeight="15" x14ac:dyDescent="0.25"/>
  <cols>
    <col min="1" max="1" width="6.7109375" customWidth="1"/>
    <col min="2" max="4" width="5.7109375" style="1" customWidth="1"/>
    <col min="5" max="5" width="1.85546875" style="1" customWidth="1"/>
    <col min="6" max="8" width="5.7109375" style="1" customWidth="1"/>
    <col min="9" max="9" width="1.85546875" style="1" customWidth="1"/>
    <col min="10" max="12" width="5.7109375" style="1" customWidth="1"/>
    <col min="13" max="13" width="1.85546875" style="1" customWidth="1"/>
    <col min="14" max="16" width="5.7109375" style="1" customWidth="1"/>
  </cols>
  <sheetData>
    <row r="1" spans="1:16" s="41" customFormat="1" ht="45" customHeight="1" x14ac:dyDescent="0.2">
      <c r="A1" s="201" t="s">
        <v>182</v>
      </c>
      <c r="B1" s="201"/>
      <c r="C1" s="201"/>
      <c r="D1" s="201"/>
      <c r="E1" s="201"/>
      <c r="F1" s="201"/>
      <c r="G1" s="201"/>
      <c r="H1" s="201"/>
      <c r="I1" s="201"/>
      <c r="J1" s="201"/>
      <c r="K1" s="201"/>
      <c r="L1" s="201"/>
      <c r="M1" s="201"/>
      <c r="N1" s="201"/>
      <c r="O1" s="201"/>
      <c r="P1" s="201"/>
    </row>
    <row r="2" spans="1:16" ht="30" customHeight="1" x14ac:dyDescent="0.25">
      <c r="A2" s="42"/>
      <c r="B2" s="221" t="s">
        <v>11</v>
      </c>
      <c r="C2" s="221"/>
      <c r="D2" s="221"/>
      <c r="E2" s="43"/>
      <c r="F2" s="221" t="s">
        <v>8</v>
      </c>
      <c r="G2" s="221"/>
      <c r="H2" s="221"/>
      <c r="I2" s="43"/>
      <c r="J2" s="221" t="s">
        <v>9</v>
      </c>
      <c r="K2" s="221"/>
      <c r="L2" s="221"/>
      <c r="M2" s="43"/>
      <c r="N2" s="221" t="s">
        <v>10</v>
      </c>
      <c r="O2" s="221"/>
      <c r="P2" s="221"/>
    </row>
    <row r="3" spans="1:16" ht="15" customHeight="1" x14ac:dyDescent="0.25">
      <c r="A3" s="44"/>
      <c r="B3" s="53" t="s">
        <v>2</v>
      </c>
      <c r="C3" s="53" t="s">
        <v>3</v>
      </c>
      <c r="D3" s="53" t="s">
        <v>6</v>
      </c>
      <c r="E3" s="45"/>
      <c r="F3" s="53" t="s">
        <v>2</v>
      </c>
      <c r="G3" s="53" t="s">
        <v>3</v>
      </c>
      <c r="H3" s="53" t="s">
        <v>6</v>
      </c>
      <c r="I3" s="45"/>
      <c r="J3" s="53" t="s">
        <v>2</v>
      </c>
      <c r="K3" s="53" t="s">
        <v>3</v>
      </c>
      <c r="L3" s="53" t="s">
        <v>6</v>
      </c>
      <c r="M3" s="45"/>
      <c r="N3" s="53" t="s">
        <v>2</v>
      </c>
      <c r="O3" s="53" t="s">
        <v>3</v>
      </c>
      <c r="P3" s="53" t="s">
        <v>6</v>
      </c>
    </row>
    <row r="4" spans="1:16" ht="14.1" customHeight="1" x14ac:dyDescent="0.25">
      <c r="A4" s="42" t="s">
        <v>4</v>
      </c>
      <c r="B4" s="46">
        <v>28.66</v>
      </c>
      <c r="C4" s="46">
        <v>22.94</v>
      </c>
      <c r="D4" s="46">
        <v>25.77</v>
      </c>
      <c r="E4" s="46"/>
      <c r="F4" s="46">
        <v>63.8</v>
      </c>
      <c r="G4" s="46">
        <v>66.09</v>
      </c>
      <c r="H4" s="46">
        <v>64.960000000000008</v>
      </c>
      <c r="I4" s="46"/>
      <c r="J4" s="46">
        <v>22.340000000000003</v>
      </c>
      <c r="K4" s="46">
        <v>29.040000000000006</v>
      </c>
      <c r="L4" s="46">
        <v>25.730000000000004</v>
      </c>
      <c r="M4" s="46"/>
      <c r="N4" s="57">
        <v>20.680000000000007</v>
      </c>
      <c r="O4" s="57">
        <v>23.950000000000003</v>
      </c>
      <c r="P4" s="57">
        <v>22.340000000000003</v>
      </c>
    </row>
    <row r="5" spans="1:16" ht="14.1" customHeight="1" x14ac:dyDescent="0.25">
      <c r="A5" s="44" t="s">
        <v>5</v>
      </c>
      <c r="B5" s="48">
        <v>51.628823529411768</v>
      </c>
      <c r="C5" s="48">
        <v>42.897058823529427</v>
      </c>
      <c r="D5" s="48">
        <v>47.243235294117632</v>
      </c>
      <c r="E5" s="48"/>
      <c r="F5" s="48">
        <v>81.465294117647076</v>
      </c>
      <c r="G5" s="48">
        <v>79.266176470588235</v>
      </c>
      <c r="H5" s="48">
        <v>80.328529411764691</v>
      </c>
      <c r="I5" s="48"/>
      <c r="J5" s="48">
        <v>49.262647058823525</v>
      </c>
      <c r="K5" s="48">
        <v>45.820588235294117</v>
      </c>
      <c r="L5" s="48">
        <v>47.531176470588242</v>
      </c>
      <c r="M5" s="48"/>
      <c r="N5" s="58">
        <v>37.733235294117641</v>
      </c>
      <c r="O5" s="58">
        <v>32.920588235294126</v>
      </c>
      <c r="P5" s="58">
        <v>35.308823529411768</v>
      </c>
    </row>
    <row r="6" spans="1:16" ht="6" customHeight="1" x14ac:dyDescent="0.25">
      <c r="A6" s="42"/>
      <c r="B6" s="53"/>
      <c r="C6" s="53"/>
      <c r="D6" s="53"/>
      <c r="E6" s="53"/>
      <c r="F6" s="53"/>
      <c r="G6" s="53"/>
      <c r="H6" s="53"/>
      <c r="I6" s="53"/>
      <c r="J6" s="53"/>
      <c r="K6" s="53"/>
      <c r="L6" s="53"/>
      <c r="M6" s="53"/>
      <c r="N6" s="53"/>
      <c r="O6" s="53"/>
      <c r="P6" s="53"/>
    </row>
    <row r="7" spans="1:16" ht="11.25" customHeight="1" x14ac:dyDescent="0.25">
      <c r="A7" s="236" t="s">
        <v>30</v>
      </c>
      <c r="B7" s="237"/>
      <c r="C7" s="237"/>
      <c r="D7" s="237"/>
      <c r="E7" s="237"/>
      <c r="F7" s="237"/>
      <c r="G7" s="237"/>
      <c r="H7" s="237"/>
      <c r="I7" s="237"/>
      <c r="J7" s="237"/>
      <c r="K7" s="237"/>
      <c r="L7" s="237"/>
      <c r="M7" s="237"/>
      <c r="N7" s="237"/>
      <c r="O7" s="237"/>
      <c r="P7" s="237"/>
    </row>
    <row r="8" spans="1:16" x14ac:dyDescent="0.25">
      <c r="A8" s="44"/>
      <c r="B8" s="54"/>
      <c r="C8" s="54"/>
      <c r="D8" s="54"/>
      <c r="E8" s="54"/>
      <c r="F8" s="54"/>
      <c r="G8" s="54"/>
      <c r="H8" s="54"/>
      <c r="I8" s="54"/>
      <c r="J8" s="54"/>
      <c r="K8" s="54"/>
      <c r="L8" s="54"/>
      <c r="M8" s="54"/>
      <c r="N8" s="54"/>
      <c r="O8" s="54"/>
      <c r="P8" s="54"/>
    </row>
    <row r="9" spans="1:16" x14ac:dyDescent="0.25">
      <c r="A9" s="44"/>
      <c r="B9" s="54"/>
      <c r="C9" s="54"/>
      <c r="D9" s="54"/>
      <c r="E9" s="54"/>
      <c r="F9" s="54"/>
      <c r="G9" s="54"/>
      <c r="H9" s="54"/>
      <c r="I9" s="54"/>
      <c r="J9" s="54"/>
      <c r="K9" s="54"/>
      <c r="L9" s="54"/>
      <c r="M9" s="54"/>
      <c r="N9" s="54"/>
      <c r="O9" s="54"/>
      <c r="P9" s="54"/>
    </row>
    <row r="10" spans="1:16" x14ac:dyDescent="0.25">
      <c r="A10" s="44"/>
      <c r="B10" s="54"/>
      <c r="C10" s="54"/>
      <c r="D10" s="54"/>
      <c r="E10" s="54"/>
      <c r="F10" s="54"/>
      <c r="G10" s="54"/>
      <c r="H10" s="54"/>
      <c r="I10" s="54"/>
      <c r="J10" s="54"/>
      <c r="K10" s="54"/>
      <c r="L10" s="54"/>
      <c r="M10" s="54"/>
      <c r="N10" s="54"/>
      <c r="O10" s="54"/>
      <c r="P10" s="54"/>
    </row>
  </sheetData>
  <mergeCells count="6">
    <mergeCell ref="A7:P7"/>
    <mergeCell ref="A1:P1"/>
    <mergeCell ref="B2:D2"/>
    <mergeCell ref="F2:H2"/>
    <mergeCell ref="J2:L2"/>
    <mergeCell ref="N2:P2"/>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L10" sqref="L10"/>
    </sheetView>
  </sheetViews>
  <sheetFormatPr defaultColWidth="9.140625" defaultRowHeight="11.25" x14ac:dyDescent="0.2"/>
  <cols>
    <col min="1" max="1" width="6.7109375" style="44" customWidth="1"/>
    <col min="2" max="4" width="5.7109375" style="54" customWidth="1"/>
    <col min="5" max="5" width="1.7109375" style="54" customWidth="1"/>
    <col min="6" max="8" width="5.7109375" style="54" customWidth="1"/>
    <col min="9" max="9" width="1.7109375" style="54" customWidth="1"/>
    <col min="10" max="12" width="5.7109375" style="54" customWidth="1"/>
    <col min="13" max="13" width="1.7109375" style="54" customWidth="1"/>
    <col min="14" max="16" width="5.7109375" style="54" customWidth="1"/>
    <col min="17" max="16384" width="9.140625" style="44"/>
  </cols>
  <sheetData>
    <row r="1" spans="1:16" s="41" customFormat="1" ht="45" customHeight="1" x14ac:dyDescent="0.2">
      <c r="A1" s="201" t="s">
        <v>183</v>
      </c>
      <c r="B1" s="201"/>
      <c r="C1" s="201"/>
      <c r="D1" s="201"/>
      <c r="E1" s="201"/>
      <c r="F1" s="201"/>
      <c r="G1" s="201"/>
      <c r="H1" s="201"/>
      <c r="I1" s="201"/>
      <c r="J1" s="201"/>
      <c r="K1" s="201"/>
      <c r="L1" s="201"/>
      <c r="M1" s="201"/>
      <c r="N1" s="201"/>
      <c r="O1" s="201"/>
      <c r="P1" s="201"/>
    </row>
    <row r="2" spans="1:16" ht="30" customHeight="1" x14ac:dyDescent="0.2">
      <c r="A2" s="42"/>
      <c r="B2" s="221" t="s">
        <v>8</v>
      </c>
      <c r="C2" s="221"/>
      <c r="D2" s="221"/>
      <c r="E2" s="221"/>
      <c r="F2" s="221"/>
      <c r="G2" s="221"/>
      <c r="H2" s="221"/>
      <c r="I2" s="43"/>
      <c r="J2" s="221" t="s">
        <v>56</v>
      </c>
      <c r="K2" s="221"/>
      <c r="L2" s="221"/>
      <c r="M2" s="221"/>
      <c r="N2" s="221"/>
      <c r="O2" s="221"/>
      <c r="P2" s="221"/>
    </row>
    <row r="3" spans="1:16" ht="15" customHeight="1" x14ac:dyDescent="0.2">
      <c r="B3" s="207" t="s">
        <v>4</v>
      </c>
      <c r="C3" s="207"/>
      <c r="D3" s="207"/>
      <c r="E3" s="43"/>
      <c r="F3" s="207" t="s">
        <v>5</v>
      </c>
      <c r="G3" s="207"/>
      <c r="H3" s="207"/>
      <c r="I3" s="50"/>
      <c r="J3" s="207" t="s">
        <v>4</v>
      </c>
      <c r="K3" s="207"/>
      <c r="L3" s="207"/>
      <c r="M3" s="43"/>
      <c r="N3" s="207" t="s">
        <v>5</v>
      </c>
      <c r="O3" s="207"/>
      <c r="P3" s="207"/>
    </row>
    <row r="4" spans="1:16" ht="15" customHeight="1" x14ac:dyDescent="0.2">
      <c r="B4" s="53" t="s">
        <v>2</v>
      </c>
      <c r="C4" s="53" t="s">
        <v>3</v>
      </c>
      <c r="D4" s="53" t="s">
        <v>16</v>
      </c>
      <c r="E4" s="45"/>
      <c r="F4" s="53" t="s">
        <v>2</v>
      </c>
      <c r="G4" s="53" t="s">
        <v>3</v>
      </c>
      <c r="H4" s="53" t="s">
        <v>16</v>
      </c>
      <c r="I4" s="45"/>
      <c r="J4" s="53" t="s">
        <v>2</v>
      </c>
      <c r="K4" s="53" t="s">
        <v>3</v>
      </c>
      <c r="L4" s="53" t="s">
        <v>16</v>
      </c>
      <c r="M4" s="45"/>
      <c r="N4" s="53" t="s">
        <v>2</v>
      </c>
      <c r="O4" s="53" t="s">
        <v>3</v>
      </c>
      <c r="P4" s="53" t="s">
        <v>16</v>
      </c>
    </row>
    <row r="5" spans="1:16" ht="14.1" customHeight="1" x14ac:dyDescent="0.2">
      <c r="A5" s="51">
        <v>1995</v>
      </c>
      <c r="B5" s="46">
        <v>89</v>
      </c>
      <c r="C5" s="46">
        <v>89</v>
      </c>
      <c r="D5" s="46">
        <v>89</v>
      </c>
      <c r="E5" s="46"/>
      <c r="F5" s="46">
        <v>88.95</v>
      </c>
      <c r="G5" s="46">
        <v>88.05</v>
      </c>
      <c r="H5" s="46">
        <v>88.55</v>
      </c>
      <c r="I5" s="46"/>
      <c r="J5" s="46">
        <v>44</v>
      </c>
      <c r="K5" s="46">
        <v>38</v>
      </c>
      <c r="L5" s="46">
        <v>41</v>
      </c>
      <c r="M5" s="46"/>
      <c r="N5" s="46">
        <v>41.789473684210527</v>
      </c>
      <c r="O5" s="46">
        <v>30.263157894736842</v>
      </c>
      <c r="P5" s="46">
        <v>36.10526315789474</v>
      </c>
    </row>
    <row r="6" spans="1:16" ht="14.1" customHeight="1" x14ac:dyDescent="0.2">
      <c r="A6" s="52">
        <v>1999</v>
      </c>
      <c r="B6" s="48">
        <v>90</v>
      </c>
      <c r="C6" s="48">
        <v>90</v>
      </c>
      <c r="D6" s="48">
        <v>90</v>
      </c>
      <c r="E6" s="48"/>
      <c r="F6" s="48">
        <v>90.375</v>
      </c>
      <c r="G6" s="48">
        <v>88.916666666666671</v>
      </c>
      <c r="H6" s="48">
        <v>89.583333333333329</v>
      </c>
      <c r="I6" s="48"/>
      <c r="J6" s="48">
        <v>47</v>
      </c>
      <c r="K6" s="48">
        <v>38</v>
      </c>
      <c r="L6" s="48">
        <v>43</v>
      </c>
      <c r="M6" s="48"/>
      <c r="N6" s="48">
        <v>45.956521739130437</v>
      </c>
      <c r="O6" s="48">
        <v>32.826086956521742</v>
      </c>
      <c r="P6" s="48">
        <v>38.956521739130437</v>
      </c>
    </row>
    <row r="7" spans="1:16" ht="14.1" customHeight="1" x14ac:dyDescent="0.2">
      <c r="A7" s="52">
        <v>2003</v>
      </c>
      <c r="B7" s="48">
        <v>89</v>
      </c>
      <c r="C7" s="48">
        <v>85</v>
      </c>
      <c r="D7" s="48">
        <v>87</v>
      </c>
      <c r="E7" s="48"/>
      <c r="F7" s="48">
        <v>90.84</v>
      </c>
      <c r="G7" s="48">
        <v>89.36</v>
      </c>
      <c r="H7" s="48">
        <v>90</v>
      </c>
      <c r="I7" s="48"/>
      <c r="J7" s="48">
        <v>39</v>
      </c>
      <c r="K7" s="48">
        <v>35</v>
      </c>
      <c r="L7" s="48">
        <v>37</v>
      </c>
      <c r="M7" s="48"/>
      <c r="N7" s="48">
        <v>45.76</v>
      </c>
      <c r="O7" s="48">
        <v>34.04</v>
      </c>
      <c r="P7" s="48">
        <v>39.64</v>
      </c>
    </row>
    <row r="8" spans="1:16" ht="14.1" customHeight="1" x14ac:dyDescent="0.2">
      <c r="A8" s="52">
        <v>2007</v>
      </c>
      <c r="B8" s="48">
        <v>79</v>
      </c>
      <c r="C8" s="48">
        <v>83</v>
      </c>
      <c r="D8" s="48">
        <v>81</v>
      </c>
      <c r="E8" s="48"/>
      <c r="F8" s="48">
        <v>88.739130434782609</v>
      </c>
      <c r="G8" s="48">
        <v>87.652173913043484</v>
      </c>
      <c r="H8" s="48">
        <v>88.086956521739125</v>
      </c>
      <c r="I8" s="48"/>
      <c r="J8" s="48">
        <v>36</v>
      </c>
      <c r="K8" s="48">
        <v>39</v>
      </c>
      <c r="L8" s="48">
        <v>37</v>
      </c>
      <c r="M8" s="48"/>
      <c r="N8" s="48">
        <v>45.952380952380949</v>
      </c>
      <c r="O8" s="48">
        <v>37.666666666666664</v>
      </c>
      <c r="P8" s="48">
        <v>41.666666666666664</v>
      </c>
    </row>
    <row r="9" spans="1:16" ht="14.1" customHeight="1" x14ac:dyDescent="0.2">
      <c r="A9" s="52">
        <v>2011</v>
      </c>
      <c r="B9" s="48">
        <v>76</v>
      </c>
      <c r="C9" s="48">
        <v>76</v>
      </c>
      <c r="D9" s="48">
        <v>76</v>
      </c>
      <c r="E9" s="48"/>
      <c r="F9" s="48">
        <v>86.96</v>
      </c>
      <c r="G9" s="48">
        <v>85.44</v>
      </c>
      <c r="H9" s="48">
        <v>86.12</v>
      </c>
      <c r="I9" s="48"/>
      <c r="J9" s="48">
        <v>29</v>
      </c>
      <c r="K9" s="48">
        <v>33</v>
      </c>
      <c r="L9" s="48">
        <v>31</v>
      </c>
      <c r="M9" s="48"/>
      <c r="N9" s="48">
        <v>44.391304347826086</v>
      </c>
      <c r="O9" s="48">
        <v>37.652173913043477</v>
      </c>
      <c r="P9" s="48">
        <v>41.043478260869563</v>
      </c>
    </row>
    <row r="10" spans="1:16" ht="14.1" customHeight="1" x14ac:dyDescent="0.2">
      <c r="A10" s="52">
        <v>2015</v>
      </c>
      <c r="B10" s="48">
        <v>63.8</v>
      </c>
      <c r="C10" s="48">
        <v>66.09</v>
      </c>
      <c r="D10" s="48">
        <v>64.960000000000008</v>
      </c>
      <c r="E10" s="48"/>
      <c r="F10" s="48">
        <v>81.441599999999994</v>
      </c>
      <c r="G10" s="48">
        <v>80.4816</v>
      </c>
      <c r="H10" s="48">
        <v>80.945599999999999</v>
      </c>
      <c r="I10" s="48"/>
      <c r="J10" s="48">
        <v>20.680000000000007</v>
      </c>
      <c r="K10" s="48">
        <v>23.950000000000003</v>
      </c>
      <c r="L10" s="48">
        <v>22.340000000000003</v>
      </c>
      <c r="M10" s="48"/>
      <c r="N10" s="48">
        <v>36.944800000000001</v>
      </c>
      <c r="O10" s="48">
        <v>33.200400000000002</v>
      </c>
      <c r="P10" s="48">
        <v>35.041200000000003</v>
      </c>
    </row>
    <row r="11" spans="1:16" ht="6" customHeight="1" x14ac:dyDescent="0.2">
      <c r="A11" s="42"/>
      <c r="B11" s="53"/>
      <c r="C11" s="53"/>
      <c r="D11" s="53"/>
      <c r="E11" s="53"/>
      <c r="F11" s="53"/>
      <c r="G11" s="53"/>
      <c r="H11" s="53"/>
      <c r="I11" s="53"/>
      <c r="J11" s="53"/>
      <c r="K11" s="53"/>
      <c r="L11" s="53"/>
      <c r="M11" s="53"/>
      <c r="N11" s="53"/>
      <c r="O11" s="53"/>
      <c r="P11" s="53"/>
    </row>
    <row r="12" spans="1:16" customFormat="1" ht="12" customHeight="1" x14ac:dyDescent="0.25">
      <c r="A12" s="228" t="s">
        <v>280</v>
      </c>
      <c r="B12" s="228"/>
      <c r="C12" s="228"/>
      <c r="D12" s="228"/>
      <c r="E12" s="228"/>
      <c r="F12" s="228"/>
      <c r="G12" s="228"/>
      <c r="H12" s="228"/>
      <c r="I12" s="228"/>
      <c r="J12" s="228"/>
      <c r="K12" s="228"/>
      <c r="L12" s="228"/>
      <c r="M12" s="228"/>
      <c r="N12" s="228"/>
      <c r="O12" s="228"/>
      <c r="P12" s="228"/>
    </row>
    <row r="13" spans="1:16" ht="12" customHeight="1" x14ac:dyDescent="0.2">
      <c r="A13" s="236" t="s">
        <v>29</v>
      </c>
      <c r="B13" s="237"/>
      <c r="C13" s="237"/>
      <c r="D13" s="237"/>
      <c r="E13" s="237"/>
      <c r="F13" s="237"/>
      <c r="G13" s="237"/>
      <c r="H13" s="237"/>
      <c r="I13" s="237"/>
      <c r="J13" s="237"/>
      <c r="K13" s="237"/>
      <c r="L13" s="237"/>
      <c r="M13" s="237"/>
      <c r="N13" s="237"/>
      <c r="O13" s="237"/>
      <c r="P13" s="237"/>
    </row>
    <row r="14" spans="1:16" x14ac:dyDescent="0.2">
      <c r="O14" s="9"/>
    </row>
    <row r="15" spans="1:16" x14ac:dyDescent="0.2">
      <c r="O15" s="9"/>
    </row>
    <row r="16" spans="1:16" x14ac:dyDescent="0.2">
      <c r="O16" s="10"/>
    </row>
    <row r="17" spans="2:16" x14ac:dyDescent="0.2">
      <c r="O17" s="10"/>
    </row>
    <row r="18" spans="2:16" x14ac:dyDescent="0.2">
      <c r="O18" s="8"/>
      <c r="P18" s="44"/>
    </row>
    <row r="19" spans="2:16" x14ac:dyDescent="0.2">
      <c r="N19" s="10"/>
      <c r="O19" s="10"/>
      <c r="P19" s="44"/>
    </row>
    <row r="20" spans="2:16" x14ac:dyDescent="0.2">
      <c r="O20" s="9"/>
      <c r="P20" s="44"/>
    </row>
    <row r="21" spans="2:16" x14ac:dyDescent="0.2">
      <c r="B21" s="8"/>
      <c r="O21" s="9"/>
      <c r="P21" s="44"/>
    </row>
    <row r="22" spans="2:16" x14ac:dyDescent="0.2">
      <c r="O22" s="9"/>
      <c r="P22" s="44"/>
    </row>
    <row r="23" spans="2:16" x14ac:dyDescent="0.2">
      <c r="O23" s="10"/>
      <c r="P23" s="44"/>
    </row>
    <row r="24" spans="2:16" x14ac:dyDescent="0.2">
      <c r="O24" s="10"/>
      <c r="P24" s="44"/>
    </row>
    <row r="25" spans="2:16" x14ac:dyDescent="0.2">
      <c r="O25" s="8"/>
      <c r="P25" s="44"/>
    </row>
    <row r="26" spans="2:16" x14ac:dyDescent="0.2">
      <c r="N26" s="10"/>
      <c r="O26" s="10"/>
      <c r="P26" s="44"/>
    </row>
    <row r="27" spans="2:16" x14ac:dyDescent="0.2">
      <c r="O27" s="9"/>
      <c r="P27" s="44"/>
    </row>
    <row r="28" spans="2:16" x14ac:dyDescent="0.2">
      <c r="B28" s="8"/>
      <c r="O28" s="9"/>
    </row>
    <row r="29" spans="2:16" x14ac:dyDescent="0.2">
      <c r="O29" s="9"/>
    </row>
    <row r="30" spans="2:16" x14ac:dyDescent="0.2">
      <c r="O30" s="11"/>
    </row>
    <row r="31" spans="2:16" x14ac:dyDescent="0.2">
      <c r="O31" s="11"/>
    </row>
    <row r="32" spans="2:16" x14ac:dyDescent="0.2">
      <c r="O32" s="8"/>
    </row>
  </sheetData>
  <mergeCells count="9">
    <mergeCell ref="A1:P1"/>
    <mergeCell ref="A12:P12"/>
    <mergeCell ref="A13:P13"/>
    <mergeCell ref="N3:P3"/>
    <mergeCell ref="B2:H2"/>
    <mergeCell ref="J2:P2"/>
    <mergeCell ref="B3:D3"/>
    <mergeCell ref="F3:H3"/>
    <mergeCell ref="J3:L3"/>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zoomScaleNormal="100" workbookViewId="0">
      <pane ySplit="3" topLeftCell="A4" activePane="bottomLeft" state="frozen"/>
      <selection activeCell="O9" sqref="O9"/>
      <selection pane="bottomLeft" activeCell="W1" sqref="W1:W1048576"/>
    </sheetView>
  </sheetViews>
  <sheetFormatPr defaultColWidth="9.140625" defaultRowHeight="11.25" x14ac:dyDescent="0.2"/>
  <cols>
    <col min="1" max="1" width="12.140625" style="15" bestFit="1" customWidth="1"/>
    <col min="2" max="2" width="4.7109375" style="10" customWidth="1"/>
    <col min="3" max="3" width="4.7109375" style="23" customWidth="1"/>
    <col min="4" max="7" width="4.7109375" style="10" customWidth="1"/>
    <col min="8" max="8" width="1.7109375" style="10" customWidth="1"/>
    <col min="9" max="11" width="4.7109375" style="10" customWidth="1"/>
    <col min="12" max="14" width="4.7109375" style="23" customWidth="1"/>
    <col min="15" max="15" width="1.7109375" style="23" customWidth="1"/>
    <col min="16" max="21" width="4.7109375" style="23" customWidth="1"/>
    <col min="22" max="16384" width="9.140625" style="23"/>
  </cols>
  <sheetData>
    <row r="1" spans="1:22" s="49" customFormat="1" ht="45" customHeight="1" x14ac:dyDescent="0.2">
      <c r="A1" s="230" t="s">
        <v>282</v>
      </c>
      <c r="B1" s="231"/>
      <c r="C1" s="231"/>
      <c r="D1" s="231"/>
      <c r="E1" s="231"/>
      <c r="F1" s="231"/>
      <c r="G1" s="231"/>
      <c r="H1" s="231"/>
      <c r="I1" s="231"/>
      <c r="J1" s="231"/>
      <c r="K1" s="231"/>
      <c r="L1" s="231"/>
      <c r="M1" s="231"/>
      <c r="N1" s="231"/>
      <c r="O1" s="231"/>
      <c r="P1" s="231"/>
      <c r="Q1" s="231"/>
      <c r="R1" s="231"/>
      <c r="S1" s="231"/>
      <c r="T1" s="212"/>
      <c r="U1" s="220"/>
    </row>
    <row r="2" spans="1:22" ht="15" customHeight="1" x14ac:dyDescent="0.25">
      <c r="A2" s="12"/>
      <c r="B2" s="232" t="s">
        <v>2</v>
      </c>
      <c r="C2" s="232"/>
      <c r="D2" s="232"/>
      <c r="E2" s="232"/>
      <c r="F2" s="240"/>
      <c r="G2" s="241"/>
      <c r="H2" s="13"/>
      <c r="I2" s="232" t="s">
        <v>3</v>
      </c>
      <c r="J2" s="232"/>
      <c r="K2" s="232"/>
      <c r="L2" s="232"/>
      <c r="M2" s="240"/>
      <c r="N2" s="241"/>
      <c r="O2" s="13"/>
      <c r="P2" s="224" t="s">
        <v>16</v>
      </c>
      <c r="Q2" s="224"/>
      <c r="R2" s="224"/>
      <c r="S2" s="224"/>
      <c r="T2" s="242"/>
      <c r="U2" s="243"/>
    </row>
    <row r="3" spans="1:22" ht="15" customHeight="1" x14ac:dyDescent="0.2">
      <c r="A3" s="12"/>
      <c r="B3" s="13">
        <v>1995</v>
      </c>
      <c r="C3" s="13">
        <v>1999</v>
      </c>
      <c r="D3" s="13">
        <v>2003</v>
      </c>
      <c r="E3" s="13">
        <v>2007</v>
      </c>
      <c r="F3" s="13">
        <v>2011</v>
      </c>
      <c r="G3" s="13">
        <v>2015</v>
      </c>
      <c r="H3" s="13"/>
      <c r="I3" s="13">
        <v>1995</v>
      </c>
      <c r="J3" s="13">
        <v>1999</v>
      </c>
      <c r="K3" s="13">
        <v>2003</v>
      </c>
      <c r="L3" s="13">
        <v>2007</v>
      </c>
      <c r="M3" s="13">
        <v>2011</v>
      </c>
      <c r="N3" s="13">
        <v>2015</v>
      </c>
      <c r="O3" s="13"/>
      <c r="P3" s="13">
        <v>1995</v>
      </c>
      <c r="Q3" s="13">
        <v>1999</v>
      </c>
      <c r="R3" s="13">
        <v>2003</v>
      </c>
      <c r="S3" s="13">
        <v>2007</v>
      </c>
      <c r="T3" s="13">
        <v>2011</v>
      </c>
      <c r="U3" s="13">
        <v>2015</v>
      </c>
    </row>
    <row r="4" spans="1:22" ht="14.1" customHeight="1" x14ac:dyDescent="0.2">
      <c r="A4" s="71" t="s">
        <v>4</v>
      </c>
      <c r="B4" s="163">
        <v>55</v>
      </c>
      <c r="C4" s="163">
        <v>55</v>
      </c>
      <c r="D4" s="163">
        <v>52</v>
      </c>
      <c r="E4" s="72">
        <v>41</v>
      </c>
      <c r="F4" s="72">
        <v>34</v>
      </c>
      <c r="G4" s="72">
        <v>22.340000000000003</v>
      </c>
      <c r="H4" s="73"/>
      <c r="I4" s="163">
        <v>56</v>
      </c>
      <c r="J4" s="163">
        <v>56</v>
      </c>
      <c r="K4" s="163">
        <v>49</v>
      </c>
      <c r="L4" s="72">
        <v>47</v>
      </c>
      <c r="M4" s="72">
        <v>41</v>
      </c>
      <c r="N4" s="72">
        <v>29.040000000000006</v>
      </c>
      <c r="O4" s="73"/>
      <c r="P4" s="120">
        <v>55</v>
      </c>
      <c r="Q4" s="111">
        <v>56</v>
      </c>
      <c r="R4" s="121">
        <v>51</v>
      </c>
      <c r="S4" s="121">
        <v>44</v>
      </c>
      <c r="T4" s="121">
        <v>38</v>
      </c>
      <c r="U4" s="121">
        <v>25.730000000000004</v>
      </c>
    </row>
    <row r="5" spans="1:22" ht="3.95" customHeight="1" x14ac:dyDescent="0.2">
      <c r="B5" s="25"/>
      <c r="C5" s="25"/>
      <c r="D5" s="25"/>
      <c r="E5" s="8"/>
      <c r="F5" s="8"/>
      <c r="G5" s="8"/>
      <c r="H5" s="8"/>
      <c r="I5" s="25"/>
      <c r="J5" s="25"/>
      <c r="K5" s="25"/>
      <c r="L5" s="8"/>
      <c r="M5" s="8"/>
      <c r="N5" s="8"/>
      <c r="O5" s="8"/>
      <c r="P5" s="25"/>
      <c r="Q5" s="25"/>
      <c r="R5" s="25"/>
      <c r="S5" s="8"/>
      <c r="T5" s="8"/>
      <c r="U5" s="8"/>
    </row>
    <row r="6" spans="1:22" ht="14.1" customHeight="1" x14ac:dyDescent="0.2">
      <c r="A6" s="15" t="s">
        <v>263</v>
      </c>
      <c r="B6" s="25">
        <v>82</v>
      </c>
      <c r="C6" s="25">
        <v>88</v>
      </c>
      <c r="D6" s="25">
        <v>83</v>
      </c>
      <c r="E6" s="8">
        <v>82</v>
      </c>
      <c r="F6" s="8">
        <v>77</v>
      </c>
      <c r="G6" s="8">
        <v>73.98</v>
      </c>
      <c r="H6" s="8"/>
      <c r="I6" s="25">
        <v>81</v>
      </c>
      <c r="J6" s="25">
        <v>83</v>
      </c>
      <c r="K6" s="25">
        <v>80</v>
      </c>
      <c r="L6" s="8">
        <v>78</v>
      </c>
      <c r="M6" s="8">
        <v>75</v>
      </c>
      <c r="N6" s="8">
        <v>73.03</v>
      </c>
      <c r="O6" s="8"/>
      <c r="P6" s="25">
        <v>81</v>
      </c>
      <c r="Q6" s="118">
        <v>85</v>
      </c>
      <c r="R6" s="117">
        <v>81</v>
      </c>
      <c r="S6" s="18">
        <v>80</v>
      </c>
      <c r="T6" s="119">
        <v>76</v>
      </c>
      <c r="U6" s="112">
        <v>73.489999999999995</v>
      </c>
      <c r="V6" s="176"/>
    </row>
    <row r="7" spans="1:22" ht="14.1" customHeight="1" x14ac:dyDescent="0.2">
      <c r="A7" s="15" t="s">
        <v>19</v>
      </c>
      <c r="B7" s="25">
        <v>55</v>
      </c>
      <c r="C7" s="25">
        <v>59</v>
      </c>
      <c r="D7" s="25">
        <v>52</v>
      </c>
      <c r="E7" s="8">
        <v>46</v>
      </c>
      <c r="F7" s="8">
        <v>46</v>
      </c>
      <c r="G7" s="8">
        <v>32.319999999999993</v>
      </c>
      <c r="H7" s="8"/>
      <c r="I7" s="25">
        <v>61</v>
      </c>
      <c r="J7" s="25">
        <v>63</v>
      </c>
      <c r="K7" s="25">
        <v>56</v>
      </c>
      <c r="L7" s="8">
        <v>49</v>
      </c>
      <c r="M7" s="8">
        <v>50</v>
      </c>
      <c r="N7" s="8">
        <v>31.849999999999994</v>
      </c>
      <c r="O7" s="8"/>
      <c r="P7" s="25">
        <v>58</v>
      </c>
      <c r="Q7" s="112">
        <v>61</v>
      </c>
      <c r="R7" s="117">
        <v>54</v>
      </c>
      <c r="S7" s="117">
        <v>48</v>
      </c>
      <c r="T7" s="112">
        <v>48</v>
      </c>
      <c r="U7" s="117">
        <v>32.08</v>
      </c>
    </row>
    <row r="8" spans="1:22" ht="14.1" customHeight="1" x14ac:dyDescent="0.2">
      <c r="A8" s="15" t="s">
        <v>38</v>
      </c>
      <c r="B8" s="25">
        <v>47</v>
      </c>
      <c r="C8" s="25">
        <v>52</v>
      </c>
      <c r="D8" s="25">
        <v>64</v>
      </c>
      <c r="E8" s="3" t="s">
        <v>18</v>
      </c>
      <c r="F8" s="8">
        <v>45</v>
      </c>
      <c r="G8" s="8">
        <v>34.78</v>
      </c>
      <c r="H8" s="3"/>
      <c r="I8" s="25">
        <v>43</v>
      </c>
      <c r="J8" s="25">
        <v>45</v>
      </c>
      <c r="K8" s="25">
        <v>60</v>
      </c>
      <c r="L8" s="3" t="s">
        <v>18</v>
      </c>
      <c r="M8" s="8">
        <v>43</v>
      </c>
      <c r="N8" s="8">
        <v>40.729999999999997</v>
      </c>
      <c r="O8" s="3"/>
      <c r="P8" s="25">
        <v>45</v>
      </c>
      <c r="Q8" s="112">
        <v>48</v>
      </c>
      <c r="R8" s="118">
        <v>62</v>
      </c>
      <c r="S8" s="3" t="s">
        <v>18</v>
      </c>
      <c r="T8" s="117">
        <v>44</v>
      </c>
      <c r="U8" s="117">
        <v>37.72</v>
      </c>
    </row>
    <row r="9" spans="1:22" ht="14.1" customHeight="1" x14ac:dyDescent="0.2">
      <c r="A9" s="15" t="s">
        <v>42</v>
      </c>
      <c r="B9" s="25">
        <v>55</v>
      </c>
      <c r="C9" s="25">
        <v>44</v>
      </c>
      <c r="D9" s="25">
        <v>34</v>
      </c>
      <c r="E9" s="8">
        <v>28</v>
      </c>
      <c r="F9" s="8">
        <v>16</v>
      </c>
      <c r="G9" s="8">
        <v>8.75</v>
      </c>
      <c r="H9" s="8"/>
      <c r="I9" s="25">
        <v>56</v>
      </c>
      <c r="J9" s="25">
        <v>43</v>
      </c>
      <c r="K9" s="25">
        <v>39</v>
      </c>
      <c r="L9" s="8">
        <v>35</v>
      </c>
      <c r="M9" s="8">
        <v>19</v>
      </c>
      <c r="N9" s="8">
        <v>9.730000000000004</v>
      </c>
      <c r="O9" s="8"/>
      <c r="P9" s="25">
        <v>56</v>
      </c>
      <c r="Q9" s="117">
        <v>43</v>
      </c>
      <c r="R9" s="117">
        <v>37</v>
      </c>
      <c r="S9" s="117">
        <v>31</v>
      </c>
      <c r="T9" s="117">
        <v>17</v>
      </c>
      <c r="U9" s="117">
        <v>9.25</v>
      </c>
    </row>
    <row r="10" spans="1:22" ht="14.1" customHeight="1" x14ac:dyDescent="0.2">
      <c r="A10" s="15" t="s">
        <v>47</v>
      </c>
      <c r="B10" s="25">
        <v>41</v>
      </c>
      <c r="C10" s="25">
        <v>51</v>
      </c>
      <c r="D10" s="25">
        <v>49</v>
      </c>
      <c r="E10" s="8">
        <v>39</v>
      </c>
      <c r="F10" s="8">
        <v>33</v>
      </c>
      <c r="G10" s="8">
        <v>19.590000000000003</v>
      </c>
      <c r="H10" s="8"/>
      <c r="I10" s="25">
        <v>45</v>
      </c>
      <c r="J10" s="25">
        <v>59</v>
      </c>
      <c r="K10" s="25">
        <v>54</v>
      </c>
      <c r="L10" s="8">
        <v>46</v>
      </c>
      <c r="M10" s="8">
        <v>36</v>
      </c>
      <c r="N10" s="8">
        <v>24.689999999999998</v>
      </c>
      <c r="O10" s="8"/>
      <c r="P10" s="25">
        <v>43</v>
      </c>
      <c r="Q10" s="118">
        <v>55</v>
      </c>
      <c r="R10" s="117">
        <v>51</v>
      </c>
      <c r="S10" s="117">
        <v>42</v>
      </c>
      <c r="T10" s="117">
        <v>35</v>
      </c>
      <c r="U10" s="117">
        <v>21.959999999999994</v>
      </c>
    </row>
    <row r="11" spans="1:22" ht="3.95" customHeight="1" x14ac:dyDescent="0.2">
      <c r="B11" s="25"/>
      <c r="C11" s="25"/>
      <c r="D11" s="25"/>
      <c r="E11" s="8"/>
      <c r="F11" s="8"/>
      <c r="G11" s="8"/>
      <c r="H11" s="8"/>
      <c r="I11" s="25"/>
      <c r="J11" s="25"/>
      <c r="K11" s="25"/>
      <c r="L11" s="8"/>
      <c r="M11" s="8"/>
      <c r="N11" s="8"/>
      <c r="O11" s="8"/>
      <c r="P11" s="25"/>
      <c r="Q11" s="25"/>
      <c r="R11" s="25"/>
      <c r="S11" s="8"/>
      <c r="T11" s="8"/>
      <c r="U11" s="8"/>
    </row>
    <row r="12" spans="1:22" ht="14.1" customHeight="1" x14ac:dyDescent="0.2">
      <c r="A12" s="27" t="s">
        <v>101</v>
      </c>
      <c r="B12" s="160">
        <f>AVERAGE(B6:B11)</f>
        <v>56</v>
      </c>
      <c r="C12" s="160">
        <f t="shared" ref="C12:U12" si="0">AVERAGE(C6:C11)</f>
        <v>58.8</v>
      </c>
      <c r="D12" s="160">
        <f t="shared" si="0"/>
        <v>56.4</v>
      </c>
      <c r="E12" s="160">
        <f t="shared" si="0"/>
        <v>48.75</v>
      </c>
      <c r="F12" s="160">
        <f t="shared" si="0"/>
        <v>43.4</v>
      </c>
      <c r="G12" s="160">
        <f t="shared" si="0"/>
        <v>33.884</v>
      </c>
      <c r="H12" s="24"/>
      <c r="I12" s="160">
        <f t="shared" si="0"/>
        <v>57.2</v>
      </c>
      <c r="J12" s="160">
        <f t="shared" si="0"/>
        <v>58.6</v>
      </c>
      <c r="K12" s="160">
        <f t="shared" si="0"/>
        <v>57.8</v>
      </c>
      <c r="L12" s="160">
        <f t="shared" si="0"/>
        <v>52</v>
      </c>
      <c r="M12" s="160">
        <f t="shared" si="0"/>
        <v>44.6</v>
      </c>
      <c r="N12" s="160">
        <f t="shared" si="0"/>
        <v>36.005999999999993</v>
      </c>
      <c r="O12" s="24"/>
      <c r="P12" s="160">
        <f t="shared" si="0"/>
        <v>56.6</v>
      </c>
      <c r="Q12" s="160">
        <f t="shared" si="0"/>
        <v>58.4</v>
      </c>
      <c r="R12" s="160">
        <f t="shared" si="0"/>
        <v>57</v>
      </c>
      <c r="S12" s="160">
        <f t="shared" si="0"/>
        <v>50.25</v>
      </c>
      <c r="T12" s="160">
        <f t="shared" si="0"/>
        <v>44</v>
      </c>
      <c r="U12" s="160">
        <f t="shared" si="0"/>
        <v>34.9</v>
      </c>
    </row>
    <row r="13" spans="1:22" ht="3.95" customHeight="1" x14ac:dyDescent="0.2">
      <c r="B13" s="25"/>
      <c r="C13" s="25"/>
      <c r="D13" s="25"/>
      <c r="E13" s="8"/>
      <c r="F13" s="8"/>
      <c r="G13" s="8"/>
      <c r="H13" s="8"/>
      <c r="I13" s="25"/>
      <c r="J13" s="25"/>
      <c r="K13" s="25"/>
      <c r="L13" s="8"/>
      <c r="M13" s="8"/>
      <c r="N13" s="8"/>
      <c r="O13" s="8"/>
      <c r="P13" s="25"/>
      <c r="Q13" s="25"/>
      <c r="R13" s="25"/>
      <c r="S13" s="8"/>
      <c r="T13" s="8"/>
      <c r="U13" s="8"/>
    </row>
    <row r="14" spans="1:22" ht="14.1" customHeight="1" x14ac:dyDescent="0.2">
      <c r="A14" s="15" t="s">
        <v>32</v>
      </c>
      <c r="B14" s="24" t="s">
        <v>18</v>
      </c>
      <c r="C14" s="25">
        <v>60</v>
      </c>
      <c r="D14" s="25">
        <v>69</v>
      </c>
      <c r="E14" s="8">
        <v>71</v>
      </c>
      <c r="F14" s="8">
        <v>66</v>
      </c>
      <c r="G14" s="8">
        <v>60.38</v>
      </c>
      <c r="H14" s="8"/>
      <c r="I14" s="24" t="s">
        <v>18</v>
      </c>
      <c r="J14" s="25">
        <v>54</v>
      </c>
      <c r="K14" s="25">
        <v>62</v>
      </c>
      <c r="L14" s="8">
        <v>61</v>
      </c>
      <c r="M14" s="8">
        <v>62</v>
      </c>
      <c r="N14" s="8">
        <v>56.84</v>
      </c>
      <c r="O14" s="8"/>
      <c r="P14" s="24" t="s">
        <v>18</v>
      </c>
      <c r="Q14" s="25">
        <v>57</v>
      </c>
      <c r="R14" s="118">
        <v>65</v>
      </c>
      <c r="S14" s="112">
        <v>66</v>
      </c>
      <c r="T14" s="112">
        <v>64</v>
      </c>
      <c r="U14" s="117">
        <v>58.59</v>
      </c>
    </row>
    <row r="15" spans="1:22" ht="14.1" customHeight="1" x14ac:dyDescent="0.2">
      <c r="A15" s="15" t="s">
        <v>34</v>
      </c>
      <c r="B15" s="25">
        <v>79</v>
      </c>
      <c r="C15" s="25">
        <v>71</v>
      </c>
      <c r="D15" s="25">
        <v>72</v>
      </c>
      <c r="E15" s="8">
        <v>72</v>
      </c>
      <c r="F15" s="8">
        <v>78</v>
      </c>
      <c r="G15" s="8">
        <v>72.38</v>
      </c>
      <c r="H15" s="8"/>
      <c r="I15" s="25">
        <v>60</v>
      </c>
      <c r="J15" s="25">
        <v>53</v>
      </c>
      <c r="K15" s="25">
        <v>53</v>
      </c>
      <c r="L15" s="8">
        <v>53</v>
      </c>
      <c r="M15" s="8">
        <v>62</v>
      </c>
      <c r="N15" s="8">
        <v>63.43</v>
      </c>
      <c r="O15" s="8"/>
      <c r="P15" s="25">
        <v>69</v>
      </c>
      <c r="Q15" s="117">
        <v>61</v>
      </c>
      <c r="R15" s="112">
        <v>62</v>
      </c>
      <c r="S15" s="112">
        <v>62</v>
      </c>
      <c r="T15" s="118">
        <v>70</v>
      </c>
      <c r="U15" s="112">
        <v>67.72999999999999</v>
      </c>
    </row>
    <row r="16" spans="1:22" ht="14.1" customHeight="1" x14ac:dyDescent="0.2">
      <c r="A16" s="15" t="s">
        <v>37</v>
      </c>
      <c r="B16" s="25">
        <v>51</v>
      </c>
      <c r="C16" s="25">
        <v>64</v>
      </c>
      <c r="D16" s="25">
        <v>61</v>
      </c>
      <c r="E16" s="8">
        <v>58</v>
      </c>
      <c r="F16" s="8">
        <v>57</v>
      </c>
      <c r="G16" s="8">
        <v>36.090000000000003</v>
      </c>
      <c r="H16" s="8"/>
      <c r="I16" s="25">
        <v>50</v>
      </c>
      <c r="J16" s="25">
        <v>60</v>
      </c>
      <c r="K16" s="25">
        <v>61</v>
      </c>
      <c r="L16" s="8">
        <v>62</v>
      </c>
      <c r="M16" s="8">
        <v>60</v>
      </c>
      <c r="N16" s="8">
        <v>39.049999999999997</v>
      </c>
      <c r="O16" s="8"/>
      <c r="P16" s="25">
        <v>51</v>
      </c>
      <c r="Q16" s="118">
        <v>62</v>
      </c>
      <c r="R16" s="112">
        <v>61</v>
      </c>
      <c r="S16" s="112">
        <v>60</v>
      </c>
      <c r="T16" s="112">
        <v>59</v>
      </c>
      <c r="U16" s="117">
        <v>37.57</v>
      </c>
    </row>
    <row r="17" spans="1:21" ht="14.1" customHeight="1" x14ac:dyDescent="0.2">
      <c r="A17" s="15" t="s">
        <v>39</v>
      </c>
      <c r="B17" s="24" t="s">
        <v>18</v>
      </c>
      <c r="C17" s="25">
        <v>63</v>
      </c>
      <c r="D17" s="25">
        <v>61</v>
      </c>
      <c r="E17" s="8">
        <v>66</v>
      </c>
      <c r="F17" s="8">
        <v>70</v>
      </c>
      <c r="G17" s="8">
        <v>55.85</v>
      </c>
      <c r="H17" s="8"/>
      <c r="I17" s="24" t="s">
        <v>18</v>
      </c>
      <c r="J17" s="25">
        <v>57</v>
      </c>
      <c r="K17" s="25">
        <v>54</v>
      </c>
      <c r="L17" s="8">
        <v>62</v>
      </c>
      <c r="M17" s="8">
        <v>64</v>
      </c>
      <c r="N17" s="8">
        <v>50.77</v>
      </c>
      <c r="O17" s="8"/>
      <c r="P17" s="24" t="s">
        <v>18</v>
      </c>
      <c r="Q17" s="25">
        <v>60</v>
      </c>
      <c r="R17" s="112">
        <v>58</v>
      </c>
      <c r="S17" s="118">
        <v>64</v>
      </c>
      <c r="T17" s="112">
        <v>67</v>
      </c>
      <c r="U17" s="117">
        <v>53.32</v>
      </c>
    </row>
    <row r="18" spans="1:21" ht="14.1" customHeight="1" x14ac:dyDescent="0.2">
      <c r="A18" s="15" t="s">
        <v>40</v>
      </c>
      <c r="B18" s="24" t="s">
        <v>18</v>
      </c>
      <c r="C18" s="25">
        <v>82</v>
      </c>
      <c r="D18" s="25">
        <v>78</v>
      </c>
      <c r="E18" s="8">
        <v>75</v>
      </c>
      <c r="F18" s="8">
        <v>76</v>
      </c>
      <c r="G18" s="8">
        <v>67.63</v>
      </c>
      <c r="H18" s="8"/>
      <c r="I18" s="24" t="s">
        <v>18</v>
      </c>
      <c r="J18" s="25">
        <v>73</v>
      </c>
      <c r="K18" s="25">
        <v>72</v>
      </c>
      <c r="L18" s="8">
        <v>67</v>
      </c>
      <c r="M18" s="8">
        <v>68</v>
      </c>
      <c r="N18" s="8">
        <v>64.88</v>
      </c>
      <c r="O18" s="8"/>
      <c r="P18" s="24" t="s">
        <v>18</v>
      </c>
      <c r="Q18" s="25">
        <v>77</v>
      </c>
      <c r="R18" s="112">
        <v>75</v>
      </c>
      <c r="S18" s="117">
        <v>71</v>
      </c>
      <c r="T18" s="112">
        <v>72</v>
      </c>
      <c r="U18" s="117">
        <v>66.240000000000009</v>
      </c>
    </row>
    <row r="19" spans="1:21" ht="14.1" customHeight="1" x14ac:dyDescent="0.2">
      <c r="A19" s="15" t="s">
        <v>43</v>
      </c>
      <c r="B19" s="25">
        <v>69</v>
      </c>
      <c r="C19" s="25">
        <v>73</v>
      </c>
      <c r="D19" s="25">
        <v>71</v>
      </c>
      <c r="E19" s="8">
        <v>57</v>
      </c>
      <c r="F19" s="8">
        <v>48</v>
      </c>
      <c r="G19" s="8">
        <v>33.97</v>
      </c>
      <c r="H19" s="8"/>
      <c r="I19" s="25">
        <v>69</v>
      </c>
      <c r="J19" s="25">
        <v>75</v>
      </c>
      <c r="K19" s="25">
        <v>74</v>
      </c>
      <c r="L19" s="8">
        <v>56</v>
      </c>
      <c r="M19" s="8">
        <v>52</v>
      </c>
      <c r="N19" s="8">
        <v>36.44</v>
      </c>
      <c r="O19" s="8"/>
      <c r="P19" s="25">
        <v>69</v>
      </c>
      <c r="Q19" s="118">
        <v>74</v>
      </c>
      <c r="R19" s="112">
        <v>73</v>
      </c>
      <c r="S19" s="117">
        <v>56</v>
      </c>
      <c r="T19" s="117">
        <v>50</v>
      </c>
      <c r="U19" s="117">
        <v>35.180000000000007</v>
      </c>
    </row>
    <row r="20" spans="1:21" ht="14.1" customHeight="1" x14ac:dyDescent="0.2">
      <c r="A20" s="15" t="s">
        <v>44</v>
      </c>
      <c r="B20" s="25">
        <v>73</v>
      </c>
      <c r="C20" s="25">
        <v>63</v>
      </c>
      <c r="D20" s="25">
        <v>70</v>
      </c>
      <c r="E20" s="8">
        <v>69</v>
      </c>
      <c r="F20" s="8">
        <v>70</v>
      </c>
      <c r="G20" s="8">
        <v>60.28</v>
      </c>
      <c r="H20" s="8"/>
      <c r="I20" s="25">
        <v>55</v>
      </c>
      <c r="J20" s="25">
        <v>48</v>
      </c>
      <c r="K20" s="25">
        <v>58</v>
      </c>
      <c r="L20" s="8">
        <v>58</v>
      </c>
      <c r="M20" s="8">
        <v>56</v>
      </c>
      <c r="N20" s="8">
        <v>52.71</v>
      </c>
      <c r="O20" s="8"/>
      <c r="P20" s="25">
        <v>66</v>
      </c>
      <c r="Q20" s="117">
        <v>54</v>
      </c>
      <c r="R20" s="118">
        <v>64</v>
      </c>
      <c r="S20" s="112">
        <v>63</v>
      </c>
      <c r="T20" s="112">
        <v>63</v>
      </c>
      <c r="U20" s="117">
        <v>56.62</v>
      </c>
    </row>
    <row r="21" spans="1:21" ht="14.1" customHeight="1" x14ac:dyDescent="0.2">
      <c r="A21" s="15" t="s">
        <v>33</v>
      </c>
      <c r="B21" s="25">
        <v>48</v>
      </c>
      <c r="C21" s="25">
        <v>53</v>
      </c>
      <c r="D21" s="25">
        <v>70</v>
      </c>
      <c r="E21" s="8">
        <v>66</v>
      </c>
      <c r="F21" s="8">
        <v>71</v>
      </c>
      <c r="G21" s="8">
        <v>60.05</v>
      </c>
      <c r="H21" s="8"/>
      <c r="I21" s="25">
        <v>27</v>
      </c>
      <c r="J21" s="25">
        <v>36</v>
      </c>
      <c r="K21" s="25">
        <v>56</v>
      </c>
      <c r="L21" s="8">
        <v>62</v>
      </c>
      <c r="M21" s="8">
        <v>61</v>
      </c>
      <c r="N21" s="8">
        <v>48.88</v>
      </c>
      <c r="O21" s="8"/>
      <c r="P21" s="25">
        <v>39</v>
      </c>
      <c r="Q21" s="118">
        <v>46</v>
      </c>
      <c r="R21" s="118">
        <v>63</v>
      </c>
      <c r="S21" s="112">
        <v>64</v>
      </c>
      <c r="T21" s="112">
        <v>66</v>
      </c>
      <c r="U21" s="117">
        <v>54.73</v>
      </c>
    </row>
    <row r="22" spans="1:21" ht="14.1" customHeight="1" x14ac:dyDescent="0.2">
      <c r="A22" s="15" t="s">
        <v>45</v>
      </c>
      <c r="B22" s="25">
        <v>57</v>
      </c>
      <c r="C22" s="25">
        <v>76</v>
      </c>
      <c r="D22" s="25">
        <v>78</v>
      </c>
      <c r="E22" s="8">
        <v>65</v>
      </c>
      <c r="F22" s="8">
        <v>63</v>
      </c>
      <c r="G22" s="8">
        <v>32.42</v>
      </c>
      <c r="H22" s="8"/>
      <c r="I22" s="25">
        <v>62</v>
      </c>
      <c r="J22" s="25">
        <v>71</v>
      </c>
      <c r="K22" s="25">
        <v>76</v>
      </c>
      <c r="L22" s="8">
        <v>65</v>
      </c>
      <c r="M22" s="8">
        <v>64</v>
      </c>
      <c r="N22" s="8">
        <v>35.599999999999994</v>
      </c>
      <c r="O22" s="8"/>
      <c r="P22" s="25">
        <v>59</v>
      </c>
      <c r="Q22" s="118">
        <v>73</v>
      </c>
      <c r="R22" s="118">
        <v>77</v>
      </c>
      <c r="S22" s="117">
        <v>65</v>
      </c>
      <c r="T22" s="112">
        <v>63</v>
      </c>
      <c r="U22" s="117">
        <v>33.989999999999995</v>
      </c>
    </row>
    <row r="23" spans="1:21" ht="14.1" customHeight="1" x14ac:dyDescent="0.2">
      <c r="A23" s="15" t="s">
        <v>22</v>
      </c>
      <c r="B23" s="25">
        <v>69</v>
      </c>
      <c r="C23" s="25">
        <v>77</v>
      </c>
      <c r="D23" s="25">
        <v>79</v>
      </c>
      <c r="E23" s="8">
        <v>76</v>
      </c>
      <c r="F23" s="8">
        <v>70</v>
      </c>
      <c r="G23" s="8">
        <v>51.57</v>
      </c>
      <c r="H23" s="8"/>
      <c r="I23" s="25">
        <v>63</v>
      </c>
      <c r="J23" s="25">
        <v>74</v>
      </c>
      <c r="K23" s="25">
        <v>73</v>
      </c>
      <c r="L23" s="8">
        <v>70</v>
      </c>
      <c r="M23" s="8">
        <v>66</v>
      </c>
      <c r="N23" s="8">
        <v>56.28</v>
      </c>
      <c r="O23" s="8"/>
      <c r="P23" s="25">
        <v>66</v>
      </c>
      <c r="Q23" s="118">
        <v>75</v>
      </c>
      <c r="R23" s="112">
        <v>75</v>
      </c>
      <c r="S23" s="112">
        <v>73</v>
      </c>
      <c r="T23" s="117">
        <v>68</v>
      </c>
      <c r="U23" s="117">
        <v>53.93</v>
      </c>
    </row>
    <row r="24" spans="1:21" ht="14.1" customHeight="1" x14ac:dyDescent="0.2">
      <c r="A24" s="15" t="s">
        <v>46</v>
      </c>
      <c r="B24" s="3" t="s">
        <v>18</v>
      </c>
      <c r="C24" s="24" t="s">
        <v>31</v>
      </c>
      <c r="D24" s="8">
        <v>75</v>
      </c>
      <c r="E24" s="8">
        <v>69</v>
      </c>
      <c r="F24" s="8">
        <v>66</v>
      </c>
      <c r="G24" s="8">
        <v>49.55</v>
      </c>
      <c r="H24" s="8"/>
      <c r="I24" s="3" t="s">
        <v>18</v>
      </c>
      <c r="J24" s="24" t="s">
        <v>31</v>
      </c>
      <c r="K24" s="8">
        <v>70</v>
      </c>
      <c r="L24" s="8">
        <v>69</v>
      </c>
      <c r="M24" s="8">
        <v>63</v>
      </c>
      <c r="N24" s="8">
        <v>49.1</v>
      </c>
      <c r="O24" s="8"/>
      <c r="P24" s="3" t="s">
        <v>18</v>
      </c>
      <c r="Q24" s="24" t="s">
        <v>31</v>
      </c>
      <c r="R24" s="8">
        <v>73</v>
      </c>
      <c r="S24" s="117">
        <v>69</v>
      </c>
      <c r="T24" s="117">
        <v>64</v>
      </c>
      <c r="U24" s="117">
        <v>49.32</v>
      </c>
    </row>
    <row r="25" spans="1:21" ht="14.1" customHeight="1" x14ac:dyDescent="0.2">
      <c r="A25" s="15" t="s">
        <v>48</v>
      </c>
      <c r="B25" s="25">
        <v>60</v>
      </c>
      <c r="C25" s="25">
        <v>67</v>
      </c>
      <c r="D25" s="25">
        <v>71</v>
      </c>
      <c r="E25" s="8">
        <v>61</v>
      </c>
      <c r="F25" s="8">
        <v>61</v>
      </c>
      <c r="G25" s="8">
        <v>48.67</v>
      </c>
      <c r="H25" s="8"/>
      <c r="I25" s="25">
        <v>48</v>
      </c>
      <c r="J25" s="25">
        <v>54</v>
      </c>
      <c r="K25" s="25">
        <v>60</v>
      </c>
      <c r="L25" s="8">
        <v>54</v>
      </c>
      <c r="M25" s="8">
        <v>53</v>
      </c>
      <c r="N25" s="8">
        <v>46.25</v>
      </c>
      <c r="O25" s="8"/>
      <c r="P25" s="25">
        <v>54</v>
      </c>
      <c r="Q25" s="118">
        <v>61</v>
      </c>
      <c r="R25" s="118">
        <v>65</v>
      </c>
      <c r="S25" s="117">
        <v>57</v>
      </c>
      <c r="T25" s="112">
        <v>57</v>
      </c>
      <c r="U25" s="117">
        <v>47.42</v>
      </c>
    </row>
    <row r="26" spans="1:21" ht="14.1" customHeight="1" x14ac:dyDescent="0.2">
      <c r="A26" s="15" t="s">
        <v>25</v>
      </c>
      <c r="B26" s="25">
        <v>54</v>
      </c>
      <c r="C26" s="25">
        <v>55</v>
      </c>
      <c r="D26" s="25">
        <v>55</v>
      </c>
      <c r="E26" s="8">
        <v>62</v>
      </c>
      <c r="F26" s="8">
        <v>56</v>
      </c>
      <c r="G26" s="8">
        <v>43.19</v>
      </c>
      <c r="H26" s="8"/>
      <c r="I26" s="25">
        <v>45</v>
      </c>
      <c r="J26" s="25">
        <v>43</v>
      </c>
      <c r="K26" s="25">
        <v>42</v>
      </c>
      <c r="L26" s="8">
        <v>58</v>
      </c>
      <c r="M26" s="8">
        <v>50</v>
      </c>
      <c r="N26" s="8">
        <v>40.57</v>
      </c>
      <c r="O26" s="8"/>
      <c r="P26" s="25">
        <v>49</v>
      </c>
      <c r="Q26" s="112">
        <v>49</v>
      </c>
      <c r="R26" s="112">
        <v>48</v>
      </c>
      <c r="S26" s="118">
        <v>60</v>
      </c>
      <c r="T26" s="117">
        <v>52</v>
      </c>
      <c r="U26" s="117">
        <v>41.76</v>
      </c>
    </row>
    <row r="27" spans="1:21" ht="14.1" customHeight="1" x14ac:dyDescent="0.2">
      <c r="A27" s="15" t="s">
        <v>49</v>
      </c>
      <c r="B27" s="24" t="s">
        <v>18</v>
      </c>
      <c r="C27" s="25">
        <v>66</v>
      </c>
      <c r="D27" s="25">
        <v>64</v>
      </c>
      <c r="E27" s="8">
        <v>66</v>
      </c>
      <c r="F27" s="8">
        <v>55</v>
      </c>
      <c r="G27" s="8">
        <v>56.36</v>
      </c>
      <c r="H27" s="8"/>
      <c r="I27" s="24" t="s">
        <v>18</v>
      </c>
      <c r="J27" s="25">
        <v>48</v>
      </c>
      <c r="K27" s="25">
        <v>48</v>
      </c>
      <c r="L27" s="8">
        <v>40</v>
      </c>
      <c r="M27" s="8">
        <v>44</v>
      </c>
      <c r="N27" s="8">
        <v>38.119999999999997</v>
      </c>
      <c r="O27" s="8"/>
      <c r="P27" s="24" t="s">
        <v>18</v>
      </c>
      <c r="Q27" s="25">
        <v>55</v>
      </c>
      <c r="R27" s="112">
        <v>55</v>
      </c>
      <c r="S27" s="112">
        <v>52</v>
      </c>
      <c r="T27" s="112">
        <v>49</v>
      </c>
      <c r="U27" s="112">
        <v>46.98</v>
      </c>
    </row>
    <row r="28" spans="1:21" ht="14.1" customHeight="1" x14ac:dyDescent="0.2">
      <c r="A28" s="20" t="s">
        <v>50</v>
      </c>
      <c r="B28" s="25">
        <v>55</v>
      </c>
      <c r="C28" s="25">
        <v>63</v>
      </c>
      <c r="D28" s="25">
        <v>66</v>
      </c>
      <c r="E28" s="8">
        <v>62</v>
      </c>
      <c r="F28" s="8">
        <v>62</v>
      </c>
      <c r="G28" s="8">
        <v>47.75</v>
      </c>
      <c r="H28" s="8"/>
      <c r="I28" s="25">
        <v>49</v>
      </c>
      <c r="J28" s="25">
        <v>57</v>
      </c>
      <c r="K28" s="25">
        <v>59</v>
      </c>
      <c r="L28" s="8">
        <v>63</v>
      </c>
      <c r="M28" s="8">
        <v>58</v>
      </c>
      <c r="N28" s="8">
        <v>50.69</v>
      </c>
      <c r="O28" s="8"/>
      <c r="P28" s="25">
        <v>53</v>
      </c>
      <c r="Q28" s="118">
        <v>60</v>
      </c>
      <c r="R28" s="112">
        <v>63</v>
      </c>
      <c r="S28" s="112">
        <v>63</v>
      </c>
      <c r="T28" s="112">
        <v>60</v>
      </c>
      <c r="U28" s="117">
        <v>49.22</v>
      </c>
    </row>
    <row r="29" spans="1:21" ht="14.1" customHeight="1" x14ac:dyDescent="0.2">
      <c r="A29" s="15" t="s">
        <v>51</v>
      </c>
      <c r="B29" s="25">
        <v>49</v>
      </c>
      <c r="C29" s="25">
        <v>65</v>
      </c>
      <c r="D29" s="25">
        <v>63</v>
      </c>
      <c r="E29" s="8">
        <v>68</v>
      </c>
      <c r="F29" s="8">
        <v>68</v>
      </c>
      <c r="G29" s="8">
        <v>55.46</v>
      </c>
      <c r="H29" s="8"/>
      <c r="I29" s="25">
        <v>44</v>
      </c>
      <c r="J29" s="25">
        <v>58</v>
      </c>
      <c r="K29" s="25">
        <v>57</v>
      </c>
      <c r="L29" s="8">
        <v>63</v>
      </c>
      <c r="M29" s="8">
        <v>62</v>
      </c>
      <c r="N29" s="8">
        <v>49.53</v>
      </c>
      <c r="O29" s="8"/>
      <c r="P29" s="25">
        <v>46</v>
      </c>
      <c r="Q29" s="118">
        <v>62</v>
      </c>
      <c r="R29" s="112">
        <v>60</v>
      </c>
      <c r="S29" s="118">
        <v>65</v>
      </c>
      <c r="T29" s="112">
        <v>65</v>
      </c>
      <c r="U29" s="117">
        <v>52.37</v>
      </c>
    </row>
    <row r="30" spans="1:21" ht="14.1" customHeight="1" x14ac:dyDescent="0.2">
      <c r="A30" s="15" t="s">
        <v>35</v>
      </c>
      <c r="B30" s="25">
        <v>68</v>
      </c>
      <c r="C30" s="25">
        <v>80</v>
      </c>
      <c r="D30" s="25">
        <v>76</v>
      </c>
      <c r="E30" s="8">
        <v>75</v>
      </c>
      <c r="F30" s="8">
        <v>81</v>
      </c>
      <c r="G30" s="8">
        <v>69.930000000000007</v>
      </c>
      <c r="H30" s="8"/>
      <c r="I30" s="25">
        <v>66</v>
      </c>
      <c r="J30" s="25">
        <v>75</v>
      </c>
      <c r="K30" s="25">
        <v>77</v>
      </c>
      <c r="L30" s="8">
        <v>76</v>
      </c>
      <c r="M30" s="8">
        <v>77</v>
      </c>
      <c r="N30" s="8">
        <v>67.039999999999992</v>
      </c>
      <c r="O30" s="8"/>
      <c r="P30" s="25">
        <v>67</v>
      </c>
      <c r="Q30" s="118">
        <v>77</v>
      </c>
      <c r="R30" s="112">
        <v>77</v>
      </c>
      <c r="S30" s="112">
        <v>76</v>
      </c>
      <c r="T30" s="118">
        <v>79</v>
      </c>
      <c r="U30" s="117">
        <v>68.460000000000008</v>
      </c>
    </row>
    <row r="31" spans="1:21" ht="14.1" customHeight="1" x14ac:dyDescent="0.2">
      <c r="A31" s="15" t="s">
        <v>52</v>
      </c>
      <c r="B31" s="25">
        <v>52</v>
      </c>
      <c r="C31" s="25">
        <v>53</v>
      </c>
      <c r="D31" s="25">
        <v>59</v>
      </c>
      <c r="E31" s="8">
        <v>62</v>
      </c>
      <c r="F31" s="8">
        <v>53</v>
      </c>
      <c r="G31" s="8">
        <v>37.9</v>
      </c>
      <c r="H31" s="8"/>
      <c r="I31" s="25">
        <v>57</v>
      </c>
      <c r="J31" s="25">
        <v>59</v>
      </c>
      <c r="K31" s="25">
        <v>58</v>
      </c>
      <c r="L31" s="8">
        <v>61</v>
      </c>
      <c r="M31" s="8">
        <v>54</v>
      </c>
      <c r="N31" s="8">
        <v>40.42</v>
      </c>
      <c r="O31" s="8"/>
      <c r="P31" s="25">
        <v>55</v>
      </c>
      <c r="Q31" s="112">
        <v>56</v>
      </c>
      <c r="R31" s="112">
        <v>58</v>
      </c>
      <c r="S31" s="112">
        <v>61</v>
      </c>
      <c r="T31" s="117">
        <v>54</v>
      </c>
      <c r="U31" s="117">
        <v>39.229999999999997</v>
      </c>
    </row>
    <row r="32" spans="1:21" ht="14.1" customHeight="1" x14ac:dyDescent="0.2">
      <c r="A32" s="15" t="s">
        <v>41</v>
      </c>
      <c r="B32" s="25">
        <v>52</v>
      </c>
      <c r="C32" s="25">
        <v>54</v>
      </c>
      <c r="D32" s="25">
        <v>57</v>
      </c>
      <c r="E32" s="8">
        <v>59</v>
      </c>
      <c r="F32" s="8">
        <v>62</v>
      </c>
      <c r="G32" s="8">
        <v>58.77</v>
      </c>
      <c r="H32" s="8"/>
      <c r="I32" s="25">
        <v>44</v>
      </c>
      <c r="J32" s="25">
        <v>48</v>
      </c>
      <c r="K32" s="25">
        <v>56</v>
      </c>
      <c r="L32" s="8">
        <v>58</v>
      </c>
      <c r="M32" s="8">
        <v>60</v>
      </c>
      <c r="N32" s="8">
        <v>51.81</v>
      </c>
      <c r="O32" s="8"/>
      <c r="P32" s="25">
        <v>48</v>
      </c>
      <c r="Q32" s="112">
        <v>51</v>
      </c>
      <c r="R32" s="118">
        <v>56</v>
      </c>
      <c r="S32" s="112">
        <v>59</v>
      </c>
      <c r="T32" s="112">
        <v>61</v>
      </c>
      <c r="U32" s="117">
        <v>55.29</v>
      </c>
    </row>
    <row r="33" spans="1:21" ht="3.95" customHeight="1" x14ac:dyDescent="0.2">
      <c r="B33" s="25"/>
      <c r="C33" s="25"/>
      <c r="D33" s="25"/>
      <c r="E33" s="8"/>
      <c r="F33" s="8"/>
      <c r="G33" s="8"/>
      <c r="H33" s="8"/>
      <c r="I33" s="25"/>
      <c r="J33" s="25"/>
      <c r="K33" s="25"/>
      <c r="L33" s="8"/>
      <c r="M33" s="8"/>
      <c r="N33" s="8"/>
      <c r="O33" s="8"/>
      <c r="P33" s="25"/>
      <c r="Q33" s="25"/>
      <c r="R33" s="25"/>
      <c r="S33" s="8"/>
      <c r="T33" s="8"/>
      <c r="U33" s="8"/>
    </row>
    <row r="34" spans="1:21" ht="14.1" customHeight="1" x14ac:dyDescent="0.2">
      <c r="A34" s="28" t="s">
        <v>102</v>
      </c>
      <c r="B34" s="161">
        <f>AVERAGE(B14:B33)</f>
        <v>59.714285714285715</v>
      </c>
      <c r="C34" s="161">
        <f t="shared" ref="C34:U34" si="1">AVERAGE(C14:C33)</f>
        <v>65.833333333333329</v>
      </c>
      <c r="D34" s="161">
        <f t="shared" si="1"/>
        <v>68.15789473684211</v>
      </c>
      <c r="E34" s="161">
        <f t="shared" si="1"/>
        <v>66.263157894736835</v>
      </c>
      <c r="F34" s="161">
        <f t="shared" si="1"/>
        <v>64.89473684210526</v>
      </c>
      <c r="G34" s="161">
        <f t="shared" si="1"/>
        <v>52.536842105263155</v>
      </c>
      <c r="H34" s="40"/>
      <c r="I34" s="161">
        <f t="shared" si="1"/>
        <v>52.785714285714285</v>
      </c>
      <c r="J34" s="161">
        <f t="shared" si="1"/>
        <v>57.944444444444443</v>
      </c>
      <c r="K34" s="161">
        <f t="shared" si="1"/>
        <v>61.368421052631582</v>
      </c>
      <c r="L34" s="161">
        <f t="shared" si="1"/>
        <v>60.94736842105263</v>
      </c>
      <c r="M34" s="161">
        <f t="shared" si="1"/>
        <v>59.789473684210527</v>
      </c>
      <c r="N34" s="161">
        <f t="shared" si="1"/>
        <v>49.390000000000008</v>
      </c>
      <c r="O34" s="40"/>
      <c r="P34" s="161">
        <f t="shared" si="1"/>
        <v>56.5</v>
      </c>
      <c r="Q34" s="161">
        <f t="shared" si="1"/>
        <v>61.666666666666664</v>
      </c>
      <c r="R34" s="161">
        <f t="shared" si="1"/>
        <v>64.631578947368425</v>
      </c>
      <c r="S34" s="161">
        <f t="shared" si="1"/>
        <v>63.473684210526315</v>
      </c>
      <c r="T34" s="161">
        <f t="shared" si="1"/>
        <v>62.263157894736842</v>
      </c>
      <c r="U34" s="161">
        <f t="shared" si="1"/>
        <v>50.944736842105264</v>
      </c>
    </row>
    <row r="35" spans="1:21" ht="3.95" customHeight="1" x14ac:dyDescent="0.2">
      <c r="A35" s="12"/>
      <c r="B35" s="37"/>
      <c r="C35" s="37"/>
      <c r="D35" s="37"/>
      <c r="E35" s="18"/>
      <c r="F35" s="18"/>
      <c r="G35" s="18"/>
      <c r="H35" s="18"/>
      <c r="I35" s="37"/>
      <c r="J35" s="37"/>
      <c r="K35" s="37"/>
      <c r="L35" s="18"/>
      <c r="M35" s="18"/>
      <c r="N35" s="18"/>
      <c r="O35" s="18"/>
      <c r="P35" s="37"/>
      <c r="Q35" s="37"/>
      <c r="R35" s="37"/>
      <c r="S35" s="18"/>
      <c r="T35" s="18"/>
      <c r="U35" s="18"/>
    </row>
    <row r="36" spans="1:21" ht="14.1" customHeight="1" x14ac:dyDescent="0.2">
      <c r="A36" s="156" t="s">
        <v>28</v>
      </c>
      <c r="B36" s="34">
        <v>58.55</v>
      </c>
      <c r="C36" s="34">
        <v>63.916666666666664</v>
      </c>
      <c r="D36" s="34">
        <v>65.16</v>
      </c>
      <c r="E36" s="34">
        <v>61.434782608695649</v>
      </c>
      <c r="F36" s="34">
        <v>59.36</v>
      </c>
      <c r="G36" s="34">
        <v>47.598399999999998</v>
      </c>
      <c r="H36" s="33"/>
      <c r="I36" s="34">
        <v>54.05</v>
      </c>
      <c r="J36" s="34">
        <v>58</v>
      </c>
      <c r="K36" s="34">
        <v>60.16</v>
      </c>
      <c r="L36" s="34">
        <v>58.043478260869563</v>
      </c>
      <c r="M36" s="34">
        <v>56</v>
      </c>
      <c r="N36" s="34">
        <v>45.899200000000008</v>
      </c>
      <c r="O36" s="33"/>
      <c r="P36" s="34">
        <v>56.45</v>
      </c>
      <c r="Q36" s="34">
        <v>60.75</v>
      </c>
      <c r="R36" s="34">
        <v>62.56</v>
      </c>
      <c r="S36" s="34">
        <v>59.608695652173914</v>
      </c>
      <c r="T36" s="34">
        <v>57.64</v>
      </c>
      <c r="U36" s="34">
        <v>46.727199999999996</v>
      </c>
    </row>
    <row r="37" spans="1:21" s="21" customFormat="1" ht="6" customHeight="1" x14ac:dyDescent="0.2">
      <c r="A37" s="29"/>
      <c r="B37" s="29"/>
      <c r="C37" s="29"/>
      <c r="D37" s="29"/>
      <c r="E37" s="30"/>
      <c r="F37" s="30"/>
      <c r="G37" s="30"/>
      <c r="H37" s="30"/>
      <c r="I37" s="30"/>
      <c r="J37" s="30"/>
      <c r="K37" s="30"/>
      <c r="L37" s="30"/>
      <c r="M37" s="30"/>
      <c r="N37" s="30"/>
      <c r="O37" s="30"/>
      <c r="P37" s="30"/>
      <c r="Q37" s="30"/>
      <c r="R37" s="30"/>
      <c r="S37" s="30"/>
      <c r="T37" s="30"/>
      <c r="U37" s="30"/>
    </row>
    <row r="38" spans="1:21" s="38" customFormat="1" ht="12" customHeight="1" x14ac:dyDescent="0.2">
      <c r="A38" s="229" t="s">
        <v>55</v>
      </c>
      <c r="B38" s="229"/>
      <c r="C38" s="229"/>
      <c r="D38" s="229"/>
      <c r="E38" s="229"/>
      <c r="F38" s="229"/>
      <c r="G38" s="229"/>
      <c r="H38" s="229"/>
      <c r="I38" s="229"/>
      <c r="J38" s="229"/>
      <c r="K38" s="229"/>
      <c r="L38" s="229"/>
      <c r="M38" s="229"/>
      <c r="N38" s="229"/>
      <c r="O38" s="229"/>
      <c r="P38" s="229"/>
      <c r="Q38" s="229"/>
      <c r="R38" s="229"/>
      <c r="S38" s="229"/>
      <c r="T38" s="238"/>
      <c r="U38" s="239"/>
    </row>
    <row r="39" spans="1:21" s="38" customFormat="1" ht="12" customHeight="1" x14ac:dyDescent="0.2">
      <c r="A39" s="229" t="s">
        <v>261</v>
      </c>
      <c r="B39" s="229"/>
      <c r="C39" s="229"/>
      <c r="D39" s="229"/>
      <c r="E39" s="229"/>
      <c r="F39" s="229"/>
      <c r="G39" s="229"/>
      <c r="H39" s="229"/>
      <c r="I39" s="229"/>
      <c r="J39" s="229"/>
      <c r="K39" s="229"/>
      <c r="L39" s="229"/>
      <c r="M39" s="229"/>
      <c r="N39" s="229"/>
      <c r="O39" s="229"/>
      <c r="P39" s="229"/>
      <c r="Q39" s="229"/>
      <c r="R39" s="229"/>
      <c r="S39" s="229"/>
      <c r="T39" s="205"/>
      <c r="U39" s="198"/>
    </row>
    <row r="40" spans="1:21" s="21" customFormat="1" ht="25.5" customHeight="1" x14ac:dyDescent="0.2">
      <c r="A40" s="229" t="s">
        <v>262</v>
      </c>
      <c r="B40" s="229"/>
      <c r="C40" s="229"/>
      <c r="D40" s="229"/>
      <c r="E40" s="229"/>
      <c r="F40" s="229"/>
      <c r="G40" s="229"/>
      <c r="H40" s="229"/>
      <c r="I40" s="229"/>
      <c r="J40" s="229"/>
      <c r="K40" s="229"/>
      <c r="L40" s="229"/>
      <c r="M40" s="229"/>
      <c r="N40" s="229"/>
      <c r="O40" s="229"/>
      <c r="P40" s="229"/>
      <c r="Q40" s="229"/>
      <c r="R40" s="229"/>
      <c r="S40" s="229"/>
      <c r="T40" s="205"/>
      <c r="U40" s="198"/>
    </row>
  </sheetData>
  <sortState ref="A4:U28">
    <sortCondition ref="A4"/>
  </sortState>
  <mergeCells count="7">
    <mergeCell ref="A1:U1"/>
    <mergeCell ref="A40:U40"/>
    <mergeCell ref="A38:U38"/>
    <mergeCell ref="B2:G2"/>
    <mergeCell ref="I2:N2"/>
    <mergeCell ref="P2:U2"/>
    <mergeCell ref="A39:U39"/>
  </mergeCells>
  <pageMargins left="0.7" right="0.7" top="0.78740157499999996" bottom="0.78740157499999996" header="0.3" footer="0.3"/>
  <pageSetup paperSize="9" scale="87" orientation="portrait" r:id="rId1"/>
  <ignoredErrors>
    <ignoredError sqref="B34:G34 I34:N34 P34:U34 P12:U12 I12:N12 B12:G12"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A4" sqref="A4:XFD5"/>
    </sheetView>
  </sheetViews>
  <sheetFormatPr defaultColWidth="9.140625" defaultRowHeight="11.25" x14ac:dyDescent="0.2"/>
  <cols>
    <col min="1" max="1" width="6.7109375" style="44" customWidth="1"/>
    <col min="2" max="4" width="5.7109375" style="54" customWidth="1"/>
    <col min="5" max="5" width="1.7109375" style="54" customWidth="1"/>
    <col min="6" max="8" width="5.7109375" style="54" customWidth="1"/>
    <col min="9" max="9" width="1.7109375" style="54" customWidth="1"/>
    <col min="10" max="12" width="5.7109375" style="54" customWidth="1"/>
    <col min="13" max="13" width="1.7109375" style="54" customWidth="1"/>
    <col min="14" max="16" width="5.7109375" style="54" customWidth="1"/>
    <col min="17" max="16384" width="9.140625" style="44"/>
  </cols>
  <sheetData>
    <row r="1" spans="1:16" s="41" customFormat="1" ht="45" customHeight="1" x14ac:dyDescent="0.2">
      <c r="A1" s="201" t="s">
        <v>271</v>
      </c>
      <c r="B1" s="201"/>
      <c r="C1" s="201"/>
      <c r="D1" s="201"/>
      <c r="E1" s="201"/>
      <c r="F1" s="201"/>
      <c r="G1" s="201"/>
      <c r="H1" s="201"/>
      <c r="I1" s="201"/>
      <c r="J1" s="201"/>
      <c r="K1" s="201"/>
      <c r="L1" s="201"/>
      <c r="M1" s="201"/>
      <c r="N1" s="201"/>
      <c r="O1" s="201"/>
      <c r="P1" s="201"/>
    </row>
    <row r="2" spans="1:16" ht="30" customHeight="1" x14ac:dyDescent="0.2">
      <c r="A2" s="42"/>
      <c r="B2" s="221" t="s">
        <v>12</v>
      </c>
      <c r="C2" s="221"/>
      <c r="D2" s="221"/>
      <c r="E2" s="43"/>
      <c r="F2" s="221" t="s">
        <v>13</v>
      </c>
      <c r="G2" s="221"/>
      <c r="H2" s="221"/>
      <c r="I2" s="43"/>
      <c r="J2" s="221" t="s">
        <v>14</v>
      </c>
      <c r="K2" s="221"/>
      <c r="L2" s="221"/>
      <c r="M2" s="43"/>
      <c r="N2" s="221" t="s">
        <v>15</v>
      </c>
      <c r="O2" s="221"/>
      <c r="P2" s="221"/>
    </row>
    <row r="3" spans="1:16" ht="15" customHeight="1" x14ac:dyDescent="0.2">
      <c r="B3" s="53" t="s">
        <v>2</v>
      </c>
      <c r="C3" s="53" t="s">
        <v>3</v>
      </c>
      <c r="D3" s="53" t="s">
        <v>6</v>
      </c>
      <c r="E3" s="45"/>
      <c r="F3" s="53" t="s">
        <v>2</v>
      </c>
      <c r="G3" s="53" t="s">
        <v>3</v>
      </c>
      <c r="H3" s="53" t="s">
        <v>6</v>
      </c>
      <c r="I3" s="45"/>
      <c r="J3" s="53" t="s">
        <v>2</v>
      </c>
      <c r="K3" s="53" t="s">
        <v>3</v>
      </c>
      <c r="L3" s="53" t="s">
        <v>6</v>
      </c>
      <c r="M3" s="45"/>
      <c r="N3" s="53" t="s">
        <v>2</v>
      </c>
      <c r="O3" s="53" t="s">
        <v>3</v>
      </c>
      <c r="P3" s="53" t="s">
        <v>6</v>
      </c>
    </row>
    <row r="4" spans="1:16" ht="14.1" customHeight="1" x14ac:dyDescent="0.2">
      <c r="A4" s="42" t="s">
        <v>4</v>
      </c>
      <c r="B4" s="46">
        <v>1.67</v>
      </c>
      <c r="C4" s="46">
        <v>1.0900000000000001</v>
      </c>
      <c r="D4" s="46">
        <v>1.38</v>
      </c>
      <c r="E4" s="46"/>
      <c r="F4" s="46">
        <v>7.0999999999999943</v>
      </c>
      <c r="G4" s="46">
        <v>6.1700000000000017</v>
      </c>
      <c r="H4" s="46">
        <v>6.6299999999999955</v>
      </c>
      <c r="I4" s="46"/>
      <c r="J4" s="46">
        <v>2.5699999999999932</v>
      </c>
      <c r="K4" s="46">
        <v>2.1099999999999994</v>
      </c>
      <c r="L4" s="46">
        <v>2.3400000000000034</v>
      </c>
      <c r="M4" s="46"/>
      <c r="N4" s="46">
        <v>1.6</v>
      </c>
      <c r="O4" s="46">
        <v>0.54999999999999993</v>
      </c>
      <c r="P4" s="46">
        <v>1.07</v>
      </c>
    </row>
    <row r="5" spans="1:16" ht="14.1" customHeight="1" x14ac:dyDescent="0.2">
      <c r="A5" s="44" t="s">
        <v>5</v>
      </c>
      <c r="B5" s="48">
        <v>3.9035294117647066</v>
      </c>
      <c r="C5" s="48">
        <v>2.2655882352941181</v>
      </c>
      <c r="D5" s="48">
        <v>3.0797058823529411</v>
      </c>
      <c r="E5" s="48"/>
      <c r="F5" s="48">
        <v>19.139117647058828</v>
      </c>
      <c r="G5" s="48">
        <v>13.868529411764705</v>
      </c>
      <c r="H5" s="48">
        <v>16.480294117647063</v>
      </c>
      <c r="I5" s="48"/>
      <c r="J5" s="48">
        <v>8.1526470588235291</v>
      </c>
      <c r="K5" s="48">
        <v>5.3808823529411773</v>
      </c>
      <c r="L5" s="48">
        <v>6.7558823529411747</v>
      </c>
      <c r="M5" s="48"/>
      <c r="N5" s="48">
        <v>4.3500000000000005</v>
      </c>
      <c r="O5" s="48">
        <v>2.5479411764705882</v>
      </c>
      <c r="P5" s="48">
        <v>3.4485294117647061</v>
      </c>
    </row>
    <row r="6" spans="1:16" x14ac:dyDescent="0.2">
      <c r="A6" s="42"/>
      <c r="B6" s="53"/>
      <c r="C6" s="53"/>
      <c r="D6" s="53"/>
      <c r="E6" s="53"/>
      <c r="F6" s="53"/>
      <c r="G6" s="53"/>
      <c r="H6" s="53"/>
      <c r="I6" s="53"/>
      <c r="J6" s="53"/>
      <c r="K6" s="53"/>
      <c r="L6" s="53"/>
      <c r="M6" s="53"/>
      <c r="N6" s="53"/>
      <c r="O6" s="53"/>
      <c r="P6" s="53"/>
    </row>
    <row r="7" spans="1:16" x14ac:dyDescent="0.2">
      <c r="B7" s="48"/>
      <c r="C7" s="48"/>
      <c r="D7" s="48"/>
      <c r="E7" s="48"/>
      <c r="F7" s="48"/>
      <c r="G7" s="48"/>
      <c r="H7" s="48"/>
      <c r="I7" s="48"/>
      <c r="J7" s="48"/>
      <c r="K7" s="48"/>
      <c r="L7" s="44"/>
      <c r="M7" s="44"/>
      <c r="N7" s="44"/>
      <c r="O7" s="44"/>
      <c r="P7" s="44"/>
    </row>
    <row r="9" spans="1:16" x14ac:dyDescent="0.2">
      <c r="B9" s="48"/>
      <c r="C9" s="48"/>
    </row>
    <row r="10" spans="1:16" x14ac:dyDescent="0.2">
      <c r="B10" s="48"/>
      <c r="C10" s="48"/>
    </row>
    <row r="11" spans="1:16" x14ac:dyDescent="0.2">
      <c r="B11" s="48"/>
      <c r="C11" s="48"/>
    </row>
    <row r="12" spans="1:16" x14ac:dyDescent="0.2">
      <c r="B12" s="48"/>
      <c r="C12" s="48"/>
    </row>
    <row r="13" spans="1:16" x14ac:dyDescent="0.2">
      <c r="B13" s="48"/>
      <c r="C13" s="48"/>
    </row>
    <row r="14" spans="1:16" x14ac:dyDescent="0.2">
      <c r="B14" s="48"/>
      <c r="C14" s="48"/>
    </row>
    <row r="15" spans="1:16" x14ac:dyDescent="0.2">
      <c r="B15" s="48"/>
      <c r="C15" s="48"/>
    </row>
    <row r="16" spans="1:16" x14ac:dyDescent="0.2">
      <c r="B16" s="48"/>
      <c r="C16" s="48"/>
    </row>
  </sheetData>
  <mergeCells count="5">
    <mergeCell ref="A1:P1"/>
    <mergeCell ref="B2:D2"/>
    <mergeCell ref="F2:H2"/>
    <mergeCell ref="J2:L2"/>
    <mergeCell ref="N2:P2"/>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workbookViewId="0">
      <selection activeCell="L5" sqref="L5:L10"/>
    </sheetView>
  </sheetViews>
  <sheetFormatPr defaultRowHeight="15" x14ac:dyDescent="0.25"/>
  <cols>
    <col min="1" max="1" width="6.7109375" customWidth="1"/>
    <col min="2" max="4" width="5.7109375" style="1" customWidth="1"/>
    <col min="5" max="5" width="1.7109375" style="1" customWidth="1"/>
    <col min="6" max="8" width="5.7109375" style="1" customWidth="1"/>
    <col min="9" max="9" width="1.7109375" style="1" customWidth="1"/>
    <col min="10" max="12" width="5.7109375" style="1" customWidth="1"/>
    <col min="13" max="13" width="1.7109375" style="1" customWidth="1"/>
    <col min="14" max="16" width="5.7109375" style="1" customWidth="1"/>
  </cols>
  <sheetData>
    <row r="1" spans="1:16" s="41" customFormat="1" ht="45" customHeight="1" x14ac:dyDescent="0.25">
      <c r="A1" s="220" t="s">
        <v>184</v>
      </c>
      <c r="B1" s="213"/>
      <c r="C1" s="213"/>
      <c r="D1" s="213"/>
      <c r="E1" s="213"/>
      <c r="F1" s="213"/>
      <c r="G1" s="213"/>
      <c r="H1" s="213"/>
      <c r="I1" s="213"/>
      <c r="J1" s="213"/>
      <c r="K1" s="213"/>
      <c r="L1" s="213"/>
      <c r="M1" s="213"/>
      <c r="N1" s="213"/>
      <c r="O1" s="213"/>
      <c r="P1" s="213"/>
    </row>
    <row r="2" spans="1:16" ht="30" customHeight="1" x14ac:dyDescent="0.25">
      <c r="A2" s="42"/>
      <c r="B2" s="221" t="s">
        <v>13</v>
      </c>
      <c r="C2" s="221"/>
      <c r="D2" s="221"/>
      <c r="E2" s="221"/>
      <c r="F2" s="221"/>
      <c r="G2" s="221"/>
      <c r="H2" s="221"/>
      <c r="I2" s="43"/>
      <c r="J2" s="244" t="s">
        <v>57</v>
      </c>
      <c r="K2" s="244"/>
      <c r="L2" s="244"/>
      <c r="M2" s="244"/>
      <c r="N2" s="244"/>
      <c r="O2" s="244"/>
      <c r="P2" s="244"/>
    </row>
    <row r="3" spans="1:16" ht="15" customHeight="1" x14ac:dyDescent="0.25">
      <c r="A3" s="44"/>
      <c r="B3" s="207" t="s">
        <v>4</v>
      </c>
      <c r="C3" s="207"/>
      <c r="D3" s="207"/>
      <c r="E3" s="43"/>
      <c r="F3" s="207" t="s">
        <v>5</v>
      </c>
      <c r="G3" s="207"/>
      <c r="H3" s="207"/>
      <c r="I3" s="50"/>
      <c r="J3" s="207" t="s">
        <v>4</v>
      </c>
      <c r="K3" s="207"/>
      <c r="L3" s="207"/>
      <c r="M3" s="77"/>
      <c r="N3" s="207" t="s">
        <v>5</v>
      </c>
      <c r="O3" s="207"/>
      <c r="P3" s="207"/>
    </row>
    <row r="4" spans="1:16" ht="15" customHeight="1" x14ac:dyDescent="0.25">
      <c r="A4" s="44"/>
      <c r="B4" s="53" t="s">
        <v>2</v>
      </c>
      <c r="C4" s="53" t="s">
        <v>3</v>
      </c>
      <c r="D4" s="53" t="s">
        <v>16</v>
      </c>
      <c r="E4" s="45"/>
      <c r="F4" s="53" t="s">
        <v>2</v>
      </c>
      <c r="G4" s="53" t="s">
        <v>3</v>
      </c>
      <c r="H4" s="53" t="s">
        <v>16</v>
      </c>
      <c r="I4" s="45"/>
      <c r="J4" s="53" t="s">
        <v>2</v>
      </c>
      <c r="K4" s="53" t="s">
        <v>3</v>
      </c>
      <c r="L4" s="53" t="s">
        <v>16</v>
      </c>
      <c r="M4" s="82"/>
      <c r="N4" s="53" t="s">
        <v>2</v>
      </c>
      <c r="O4" s="53" t="s">
        <v>3</v>
      </c>
      <c r="P4" s="53" t="s">
        <v>16</v>
      </c>
    </row>
    <row r="5" spans="1:16" ht="14.1" customHeight="1" x14ac:dyDescent="0.25">
      <c r="A5" s="51">
        <v>1995</v>
      </c>
      <c r="B5" s="46">
        <v>7</v>
      </c>
      <c r="C5" s="46">
        <v>5</v>
      </c>
      <c r="D5" s="46">
        <v>6</v>
      </c>
      <c r="E5" s="46"/>
      <c r="F5" s="46">
        <v>13.2</v>
      </c>
      <c r="G5" s="46">
        <v>8.75</v>
      </c>
      <c r="H5" s="46">
        <v>10.9</v>
      </c>
      <c r="I5" s="46"/>
      <c r="J5" s="162">
        <v>0.57471264367816099</v>
      </c>
      <c r="K5" s="162">
        <v>0.116076610562972</v>
      </c>
      <c r="L5" s="187">
        <v>0.34652035807103698</v>
      </c>
      <c r="M5" s="162"/>
      <c r="N5" s="162">
        <v>2.5002166190630701</v>
      </c>
      <c r="O5" s="162">
        <v>1.1800000000000002</v>
      </c>
      <c r="P5" s="162">
        <v>1.8599999999999999</v>
      </c>
    </row>
    <row r="6" spans="1:16" ht="14.1" customHeight="1" x14ac:dyDescent="0.25">
      <c r="A6" s="52">
        <v>1999</v>
      </c>
      <c r="B6" s="48">
        <v>11</v>
      </c>
      <c r="C6" s="48">
        <v>6</v>
      </c>
      <c r="D6" s="48">
        <v>8</v>
      </c>
      <c r="E6" s="48"/>
      <c r="F6" s="48">
        <v>18.666666666666668</v>
      </c>
      <c r="G6" s="48">
        <v>12.791666666666666</v>
      </c>
      <c r="H6" s="48">
        <v>15.541666666666666</v>
      </c>
      <c r="I6" s="48"/>
      <c r="J6" s="81">
        <v>0.43613707165109</v>
      </c>
      <c r="K6" s="81">
        <v>0.36079374624173199</v>
      </c>
      <c r="L6" s="188">
        <v>0.39779681762545899</v>
      </c>
      <c r="M6" s="81"/>
      <c r="N6" s="81">
        <v>4.7319999999999993</v>
      </c>
      <c r="O6" s="81">
        <v>2.3039999999999994</v>
      </c>
      <c r="P6" s="81">
        <v>3.532</v>
      </c>
    </row>
    <row r="7" spans="1:16" ht="14.1" customHeight="1" x14ac:dyDescent="0.25">
      <c r="A7" s="52">
        <v>2003</v>
      </c>
      <c r="B7" s="48">
        <v>9</v>
      </c>
      <c r="C7" s="48">
        <v>6</v>
      </c>
      <c r="D7" s="48">
        <v>7</v>
      </c>
      <c r="E7" s="48"/>
      <c r="F7" s="48">
        <v>21.8</v>
      </c>
      <c r="G7" s="48">
        <v>16.28</v>
      </c>
      <c r="H7" s="48">
        <v>19</v>
      </c>
      <c r="I7" s="48"/>
      <c r="J7" s="81">
        <v>0.88832487309644703</v>
      </c>
      <c r="K7" s="81">
        <v>0.24509803921568599</v>
      </c>
      <c r="L7" s="188">
        <v>0.56109725685785505</v>
      </c>
      <c r="M7" s="81"/>
      <c r="N7" s="81">
        <v>5.4720000000000004</v>
      </c>
      <c r="O7" s="81">
        <v>3.0920000000000001</v>
      </c>
      <c r="P7" s="81">
        <v>4.2440000000000007</v>
      </c>
    </row>
    <row r="8" spans="1:16" ht="14.1" customHeight="1" x14ac:dyDescent="0.25">
      <c r="A8" s="52">
        <v>2007</v>
      </c>
      <c r="B8" s="48">
        <v>9</v>
      </c>
      <c r="C8" s="48">
        <v>6</v>
      </c>
      <c r="D8" s="48">
        <v>7</v>
      </c>
      <c r="E8" s="48"/>
      <c r="F8" s="48">
        <v>20.041666666666668</v>
      </c>
      <c r="G8" s="48">
        <v>14.083333333333334</v>
      </c>
      <c r="H8" s="48">
        <v>16.875</v>
      </c>
      <c r="I8" s="48"/>
      <c r="J8" s="48">
        <v>1.29366106080207</v>
      </c>
      <c r="K8" s="48">
        <v>0.55384615384615399</v>
      </c>
      <c r="L8" s="189">
        <v>0.914538000630716</v>
      </c>
      <c r="M8" s="81"/>
      <c r="N8" s="48">
        <v>4.7520000000000007</v>
      </c>
      <c r="O8" s="48">
        <v>2.4000000000000004</v>
      </c>
      <c r="P8" s="48">
        <v>3.56</v>
      </c>
    </row>
    <row r="9" spans="1:16" ht="14.1" customHeight="1" x14ac:dyDescent="0.25">
      <c r="A9" s="52">
        <v>2011</v>
      </c>
      <c r="B9" s="48">
        <v>11</v>
      </c>
      <c r="C9" s="48">
        <v>5</v>
      </c>
      <c r="D9" s="48">
        <v>9</v>
      </c>
      <c r="E9" s="48"/>
      <c r="F9" s="48">
        <v>20.8</v>
      </c>
      <c r="G9" s="48">
        <v>14.68</v>
      </c>
      <c r="H9" s="48">
        <v>17.68</v>
      </c>
      <c r="I9" s="48"/>
      <c r="J9" s="48">
        <v>1.5313935681470101</v>
      </c>
      <c r="K9" s="48">
        <v>0.87579617834394896</v>
      </c>
      <c r="L9" s="189">
        <v>1.2099921935987501</v>
      </c>
      <c r="M9" s="47"/>
      <c r="N9" s="48">
        <v>4.9471028266055406</v>
      </c>
      <c r="O9" s="48">
        <v>2.2912872854857365</v>
      </c>
      <c r="P9" s="48">
        <v>3.5960000000000001</v>
      </c>
    </row>
    <row r="10" spans="1:16" ht="14.1" customHeight="1" x14ac:dyDescent="0.25">
      <c r="A10" s="52">
        <v>2015</v>
      </c>
      <c r="B10" s="48">
        <v>7.0999999999999943</v>
      </c>
      <c r="C10" s="48">
        <v>6.1700000000000017</v>
      </c>
      <c r="D10" s="48">
        <v>6.6299999999999955</v>
      </c>
      <c r="E10" s="48"/>
      <c r="F10" s="48">
        <v>19.043199999999999</v>
      </c>
      <c r="G10" s="48">
        <v>15.033600000000002</v>
      </c>
      <c r="H10" s="48">
        <v>17.023599999999998</v>
      </c>
      <c r="I10" s="48"/>
      <c r="J10" s="48">
        <v>1.5961691939345599</v>
      </c>
      <c r="K10" s="48">
        <v>0.54644808743169404</v>
      </c>
      <c r="L10" s="189">
        <v>1.0655090765588</v>
      </c>
      <c r="M10" s="48"/>
      <c r="N10" s="48">
        <v>4.4000000000000004</v>
      </c>
      <c r="O10" s="48">
        <v>2.4999999999999996</v>
      </c>
      <c r="P10" s="48">
        <v>3.4519999999999995</v>
      </c>
    </row>
    <row r="11" spans="1:16" ht="6" customHeight="1" x14ac:dyDescent="0.25">
      <c r="A11" s="42"/>
      <c r="B11" s="53"/>
      <c r="C11" s="53"/>
      <c r="D11" s="53"/>
      <c r="E11" s="53"/>
      <c r="F11" s="53"/>
      <c r="G11" s="53"/>
      <c r="H11" s="53"/>
      <c r="I11" s="53"/>
      <c r="J11" s="53"/>
      <c r="K11" s="53"/>
      <c r="L11" s="53"/>
      <c r="M11" s="53"/>
      <c r="N11" s="53"/>
      <c r="O11" s="53"/>
      <c r="P11" s="53"/>
    </row>
    <row r="12" spans="1:16" ht="12" customHeight="1" x14ac:dyDescent="0.25">
      <c r="A12" s="228" t="s">
        <v>280</v>
      </c>
      <c r="B12" s="228"/>
      <c r="C12" s="228"/>
      <c r="D12" s="228"/>
      <c r="E12" s="228"/>
      <c r="F12" s="228"/>
      <c r="G12" s="228"/>
      <c r="H12" s="228"/>
      <c r="I12" s="228"/>
      <c r="J12" s="228"/>
      <c r="K12" s="228"/>
      <c r="L12" s="228"/>
      <c r="M12" s="228"/>
      <c r="N12" s="228"/>
      <c r="O12" s="228"/>
      <c r="P12" s="228"/>
    </row>
    <row r="13" spans="1:16" ht="12" customHeight="1" x14ac:dyDescent="0.25">
      <c r="A13" s="44"/>
      <c r="B13" s="54"/>
      <c r="C13" s="54"/>
      <c r="D13" s="54"/>
      <c r="E13" s="54"/>
      <c r="F13" s="54"/>
      <c r="G13" s="54"/>
      <c r="H13" s="54"/>
      <c r="I13" s="54"/>
      <c r="J13" s="80"/>
      <c r="K13" s="54"/>
      <c r="L13" s="9"/>
      <c r="M13" s="54"/>
      <c r="N13"/>
      <c r="O13"/>
      <c r="P13"/>
    </row>
    <row r="14" spans="1:16" x14ac:dyDescent="0.25">
      <c r="J14" s="80"/>
      <c r="L14" s="85"/>
      <c r="N14"/>
      <c r="O14"/>
      <c r="P14" s="86"/>
    </row>
    <row r="15" spans="1:16" x14ac:dyDescent="0.25">
      <c r="J15" s="80"/>
      <c r="L15" s="85"/>
      <c r="N15"/>
      <c r="O15"/>
      <c r="P15" s="86"/>
    </row>
    <row r="16" spans="1:16" x14ac:dyDescent="0.25">
      <c r="J16" s="80"/>
      <c r="L16" s="85"/>
      <c r="N16"/>
      <c r="O16"/>
      <c r="P16" s="86"/>
    </row>
    <row r="17" spans="2:16" x14ac:dyDescent="0.25">
      <c r="J17" s="80"/>
      <c r="L17" s="85"/>
      <c r="M17"/>
      <c r="N17"/>
      <c r="O17"/>
      <c r="P17" s="86"/>
    </row>
    <row r="18" spans="2:16" x14ac:dyDescent="0.25">
      <c r="J18" s="80"/>
      <c r="K18" s="10"/>
      <c r="L18" s="85"/>
      <c r="M18"/>
      <c r="N18"/>
      <c r="O18"/>
      <c r="P18" s="86"/>
    </row>
    <row r="19" spans="2:16" x14ac:dyDescent="0.25">
      <c r="L19" s="85"/>
      <c r="O19" s="9"/>
      <c r="P19" s="86"/>
    </row>
    <row r="20" spans="2:16" x14ac:dyDescent="0.25">
      <c r="B20" s="8"/>
      <c r="L20" s="85"/>
      <c r="O20" s="9"/>
      <c r="P20"/>
    </row>
    <row r="21" spans="2:16" x14ac:dyDescent="0.25">
      <c r="L21" s="85"/>
      <c r="O21" s="9"/>
      <c r="P21"/>
    </row>
    <row r="22" spans="2:16" x14ac:dyDescent="0.25">
      <c r="O22" s="10"/>
      <c r="P22"/>
    </row>
    <row r="23" spans="2:16" x14ac:dyDescent="0.25">
      <c r="O23" s="10"/>
      <c r="P23"/>
    </row>
    <row r="24" spans="2:16" x14ac:dyDescent="0.25">
      <c r="O24" s="8"/>
      <c r="P24"/>
    </row>
    <row r="25" spans="2:16" x14ac:dyDescent="0.25">
      <c r="N25" s="10"/>
      <c r="O25" s="10"/>
      <c r="P25"/>
    </row>
    <row r="26" spans="2:16" x14ac:dyDescent="0.25">
      <c r="O26" s="9"/>
      <c r="P26"/>
    </row>
    <row r="27" spans="2:16" x14ac:dyDescent="0.25">
      <c r="B27" s="8"/>
      <c r="O27" s="9"/>
    </row>
    <row r="28" spans="2:16" x14ac:dyDescent="0.25">
      <c r="O28" s="9"/>
    </row>
    <row r="29" spans="2:16" x14ac:dyDescent="0.25">
      <c r="O29" s="11"/>
    </row>
    <row r="30" spans="2:16" x14ac:dyDescent="0.25">
      <c r="O30" s="11"/>
    </row>
    <row r="31" spans="2:16" x14ac:dyDescent="0.25">
      <c r="O31" s="8"/>
    </row>
  </sheetData>
  <mergeCells count="8">
    <mergeCell ref="A1:P1"/>
    <mergeCell ref="A12:P12"/>
    <mergeCell ref="B2:H2"/>
    <mergeCell ref="B3:D3"/>
    <mergeCell ref="F3:H3"/>
    <mergeCell ref="J2:P2"/>
    <mergeCell ref="J3:L3"/>
    <mergeCell ref="N3:P3"/>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1"/>
  <sheetViews>
    <sheetView zoomScaleNormal="100" workbookViewId="0">
      <pane ySplit="3" topLeftCell="A4" activePane="bottomLeft" state="frozen"/>
      <selection activeCell="O9" sqref="O9"/>
      <selection pane="bottomLeft" activeCell="A36" sqref="A36:XFD36"/>
    </sheetView>
  </sheetViews>
  <sheetFormatPr defaultColWidth="9.140625" defaultRowHeight="14.25" x14ac:dyDescent="0.2"/>
  <cols>
    <col min="1" max="1" width="12.140625" style="17" bestFit="1" customWidth="1"/>
    <col min="2" max="2" width="4.7109375" style="22" customWidth="1"/>
    <col min="3" max="3" width="4.7109375" style="21" customWidth="1"/>
    <col min="4" max="7" width="4.7109375" style="22" customWidth="1"/>
    <col min="8" max="8" width="1.7109375" style="22" customWidth="1"/>
    <col min="9" max="11" width="4.7109375" style="22" customWidth="1"/>
    <col min="12" max="14" width="4.7109375" style="21" customWidth="1"/>
    <col min="15" max="15" width="1.7109375" style="21" customWidth="1"/>
    <col min="16" max="21" width="4.7109375" style="21" customWidth="1"/>
    <col min="22" max="16384" width="9.140625" style="21"/>
  </cols>
  <sheetData>
    <row r="1" spans="1:21" s="49" customFormat="1" ht="30" customHeight="1" x14ac:dyDescent="0.2">
      <c r="A1" s="230" t="s">
        <v>283</v>
      </c>
      <c r="B1" s="231"/>
      <c r="C1" s="231"/>
      <c r="D1" s="231"/>
      <c r="E1" s="231"/>
      <c r="F1" s="231"/>
      <c r="G1" s="231"/>
      <c r="H1" s="231"/>
      <c r="I1" s="231"/>
      <c r="J1" s="231"/>
      <c r="K1" s="231"/>
      <c r="L1" s="231"/>
      <c r="M1" s="231"/>
      <c r="N1" s="231"/>
      <c r="O1" s="231"/>
      <c r="P1" s="231"/>
      <c r="Q1" s="231"/>
      <c r="R1" s="231"/>
      <c r="S1" s="231"/>
      <c r="T1" s="212"/>
      <c r="U1" s="220"/>
    </row>
    <row r="2" spans="1:21" s="14" customFormat="1" ht="15" customHeight="1" x14ac:dyDescent="0.2">
      <c r="A2" s="12"/>
      <c r="B2" s="232" t="s">
        <v>2</v>
      </c>
      <c r="C2" s="232"/>
      <c r="D2" s="232"/>
      <c r="E2" s="232"/>
      <c r="F2" s="233"/>
      <c r="G2" s="234"/>
      <c r="H2" s="13"/>
      <c r="I2" s="232" t="s">
        <v>3</v>
      </c>
      <c r="J2" s="232"/>
      <c r="K2" s="232"/>
      <c r="L2" s="232"/>
      <c r="M2" s="233"/>
      <c r="N2" s="234"/>
      <c r="O2" s="13"/>
      <c r="P2" s="224" t="s">
        <v>16</v>
      </c>
      <c r="Q2" s="224"/>
      <c r="R2" s="224"/>
      <c r="S2" s="224"/>
      <c r="T2" s="235"/>
      <c r="U2" s="207"/>
    </row>
    <row r="3" spans="1:21" s="14" customFormat="1" ht="15" customHeight="1" x14ac:dyDescent="0.2">
      <c r="A3" s="12"/>
      <c r="B3" s="13">
        <v>1995</v>
      </c>
      <c r="C3" s="13">
        <v>1999</v>
      </c>
      <c r="D3" s="13">
        <v>2003</v>
      </c>
      <c r="E3" s="13">
        <v>2007</v>
      </c>
      <c r="F3" s="13">
        <v>2011</v>
      </c>
      <c r="G3" s="55">
        <v>2015</v>
      </c>
      <c r="H3" s="13"/>
      <c r="I3" s="13">
        <v>1995</v>
      </c>
      <c r="J3" s="13">
        <v>1999</v>
      </c>
      <c r="K3" s="13">
        <v>2003</v>
      </c>
      <c r="L3" s="13">
        <v>2007</v>
      </c>
      <c r="M3" s="13">
        <v>2011</v>
      </c>
      <c r="N3" s="55">
        <v>2015</v>
      </c>
      <c r="O3" s="13"/>
      <c r="P3" s="13">
        <v>1995</v>
      </c>
      <c r="Q3" s="13">
        <v>1999</v>
      </c>
      <c r="R3" s="13">
        <v>2003</v>
      </c>
      <c r="S3" s="13">
        <v>2007</v>
      </c>
      <c r="T3" s="13">
        <v>2011</v>
      </c>
      <c r="U3" s="13">
        <v>2015</v>
      </c>
    </row>
    <row r="4" spans="1:21" s="14" customFormat="1" ht="14.1" customHeight="1" x14ac:dyDescent="0.2">
      <c r="A4" s="71" t="s">
        <v>4</v>
      </c>
      <c r="B4" s="74">
        <v>2</v>
      </c>
      <c r="C4" s="74">
        <v>3</v>
      </c>
      <c r="D4" s="74">
        <v>2</v>
      </c>
      <c r="E4" s="75">
        <v>3</v>
      </c>
      <c r="F4" s="75">
        <v>4</v>
      </c>
      <c r="G4" s="72">
        <v>2.5699999999999932</v>
      </c>
      <c r="H4" s="76"/>
      <c r="I4" s="74">
        <v>1</v>
      </c>
      <c r="J4" s="74">
        <v>1</v>
      </c>
      <c r="K4" s="74">
        <v>1</v>
      </c>
      <c r="L4" s="75">
        <v>1</v>
      </c>
      <c r="M4" s="75">
        <v>1</v>
      </c>
      <c r="N4" s="72">
        <v>2.1099999999999994</v>
      </c>
      <c r="O4" s="76"/>
      <c r="P4" s="74">
        <v>1</v>
      </c>
      <c r="Q4" s="74">
        <v>2</v>
      </c>
      <c r="R4" s="74">
        <v>1</v>
      </c>
      <c r="S4" s="72">
        <v>2</v>
      </c>
      <c r="T4" s="72">
        <v>3</v>
      </c>
      <c r="U4" s="72">
        <v>2.3400000000000034</v>
      </c>
    </row>
    <row r="5" spans="1:21" s="14" customFormat="1" ht="3.95" customHeight="1" x14ac:dyDescent="0.2">
      <c r="A5" s="15"/>
      <c r="B5" s="9"/>
      <c r="C5" s="9"/>
      <c r="D5" s="9"/>
      <c r="E5" s="10"/>
      <c r="F5" s="10"/>
      <c r="G5" s="8"/>
      <c r="H5" s="10"/>
      <c r="I5" s="9"/>
      <c r="J5" s="9"/>
      <c r="K5" s="9"/>
      <c r="L5" s="10"/>
      <c r="M5" s="10"/>
      <c r="N5" s="8"/>
      <c r="O5" s="10"/>
      <c r="P5" s="9"/>
      <c r="Q5" s="9"/>
      <c r="R5" s="9"/>
      <c r="S5" s="8"/>
      <c r="T5" s="8"/>
      <c r="U5" s="8"/>
    </row>
    <row r="6" spans="1:21" s="14" customFormat="1" ht="14.1" customHeight="1" x14ac:dyDescent="0.2">
      <c r="A6" s="15" t="s">
        <v>53</v>
      </c>
      <c r="B6" s="9">
        <v>8</v>
      </c>
      <c r="C6" s="9">
        <v>11</v>
      </c>
      <c r="D6" s="9">
        <v>10</v>
      </c>
      <c r="E6" s="10">
        <v>12</v>
      </c>
      <c r="F6" s="10">
        <v>9</v>
      </c>
      <c r="G6" s="8">
        <v>5.8199999999999932</v>
      </c>
      <c r="H6" s="10"/>
      <c r="I6" s="9">
        <v>4</v>
      </c>
      <c r="J6" s="9">
        <v>6</v>
      </c>
      <c r="K6" s="9">
        <v>5</v>
      </c>
      <c r="L6" s="10">
        <v>8</v>
      </c>
      <c r="M6" s="10">
        <v>3</v>
      </c>
      <c r="N6" s="8">
        <v>4.1500000000000057</v>
      </c>
      <c r="O6" s="10"/>
      <c r="P6" s="9">
        <v>6</v>
      </c>
      <c r="Q6" s="9">
        <v>8</v>
      </c>
      <c r="R6" s="9">
        <v>8</v>
      </c>
      <c r="S6" s="10">
        <v>10</v>
      </c>
      <c r="T6" s="10">
        <v>6</v>
      </c>
      <c r="U6" s="8">
        <v>4.9500000000000028</v>
      </c>
    </row>
    <row r="7" spans="1:21" s="14" customFormat="1" ht="14.1" customHeight="1" x14ac:dyDescent="0.2">
      <c r="A7" s="15" t="s">
        <v>19</v>
      </c>
      <c r="B7" s="9">
        <v>1</v>
      </c>
      <c r="C7" s="9">
        <v>3</v>
      </c>
      <c r="D7" s="9">
        <v>3</v>
      </c>
      <c r="E7" s="10">
        <v>3</v>
      </c>
      <c r="F7" s="10">
        <v>4</v>
      </c>
      <c r="G7" s="8">
        <v>2.5600000000000023</v>
      </c>
      <c r="H7" s="10"/>
      <c r="I7" s="9">
        <v>1</v>
      </c>
      <c r="J7" s="9">
        <v>2</v>
      </c>
      <c r="K7" s="9">
        <v>2</v>
      </c>
      <c r="L7" s="10">
        <v>2</v>
      </c>
      <c r="M7" s="10">
        <v>2</v>
      </c>
      <c r="N7" s="8">
        <v>1.8199999999999932</v>
      </c>
      <c r="O7" s="10"/>
      <c r="P7" s="9">
        <v>1</v>
      </c>
      <c r="Q7" s="9">
        <v>2</v>
      </c>
      <c r="R7" s="9">
        <v>3</v>
      </c>
      <c r="S7" s="8">
        <v>2</v>
      </c>
      <c r="T7" s="8">
        <v>3</v>
      </c>
      <c r="U7" s="8">
        <v>2.1800000000000068</v>
      </c>
    </row>
    <row r="8" spans="1:21" s="14" customFormat="1" ht="14.1" customHeight="1" x14ac:dyDescent="0.2">
      <c r="A8" s="15" t="s">
        <v>38</v>
      </c>
      <c r="B8" s="9">
        <v>2</v>
      </c>
      <c r="C8" s="9">
        <v>2</v>
      </c>
      <c r="D8" s="9">
        <v>2</v>
      </c>
      <c r="E8" s="10">
        <v>0</v>
      </c>
      <c r="F8" s="10">
        <v>1</v>
      </c>
      <c r="G8" s="8">
        <v>0.78000000000000114</v>
      </c>
      <c r="H8" s="10"/>
      <c r="I8" s="9">
        <v>3</v>
      </c>
      <c r="J8" s="9">
        <v>0</v>
      </c>
      <c r="K8" s="9">
        <v>1</v>
      </c>
      <c r="L8" s="10">
        <v>2</v>
      </c>
      <c r="M8" s="10">
        <v>2</v>
      </c>
      <c r="N8" s="8">
        <v>1.5699999999999932</v>
      </c>
      <c r="O8" s="10"/>
      <c r="P8" s="9">
        <v>2</v>
      </c>
      <c r="Q8" s="9">
        <v>1</v>
      </c>
      <c r="R8" s="9">
        <v>1</v>
      </c>
      <c r="S8" s="8">
        <v>1</v>
      </c>
      <c r="T8" s="8">
        <v>1</v>
      </c>
      <c r="U8" s="8">
        <v>1.1800000000000068</v>
      </c>
    </row>
    <row r="9" spans="1:21" s="14" customFormat="1" ht="14.1" customHeight="1" x14ac:dyDescent="0.2">
      <c r="A9" s="15" t="s">
        <v>42</v>
      </c>
      <c r="B9" s="9">
        <v>5</v>
      </c>
      <c r="C9" s="9">
        <v>5</v>
      </c>
      <c r="D9" s="9">
        <v>4</v>
      </c>
      <c r="E9" s="10">
        <v>3</v>
      </c>
      <c r="F9" s="10">
        <v>5</v>
      </c>
      <c r="G9" s="8">
        <v>2.3799999999999955</v>
      </c>
      <c r="H9" s="10"/>
      <c r="I9" s="9">
        <v>3</v>
      </c>
      <c r="J9" s="9">
        <v>3</v>
      </c>
      <c r="K9" s="9">
        <v>4</v>
      </c>
      <c r="L9" s="10">
        <v>2</v>
      </c>
      <c r="M9" s="10">
        <v>3</v>
      </c>
      <c r="N9" s="8">
        <v>2.5400000000000063</v>
      </c>
      <c r="O9" s="10"/>
      <c r="P9" s="9">
        <v>4</v>
      </c>
      <c r="Q9" s="9">
        <v>4</v>
      </c>
      <c r="R9" s="9">
        <v>4</v>
      </c>
      <c r="S9" s="8">
        <v>3</v>
      </c>
      <c r="T9" s="8">
        <v>4</v>
      </c>
      <c r="U9" s="8">
        <v>2.4599999999999937</v>
      </c>
    </row>
    <row r="10" spans="1:21" s="14" customFormat="1" ht="14.1" customHeight="1" x14ac:dyDescent="0.2">
      <c r="A10" s="15" t="s">
        <v>47</v>
      </c>
      <c r="B10" s="9">
        <v>4</v>
      </c>
      <c r="C10" s="9">
        <v>5</v>
      </c>
      <c r="D10" s="9">
        <v>3</v>
      </c>
      <c r="E10" s="10">
        <v>3</v>
      </c>
      <c r="F10" s="10">
        <v>2</v>
      </c>
      <c r="G10" s="8">
        <v>3.4300000000000068</v>
      </c>
      <c r="H10" s="10"/>
      <c r="I10" s="9">
        <v>2</v>
      </c>
      <c r="J10" s="9">
        <v>3</v>
      </c>
      <c r="K10" s="9">
        <v>2</v>
      </c>
      <c r="L10" s="10">
        <v>2</v>
      </c>
      <c r="M10" s="10">
        <v>1</v>
      </c>
      <c r="N10" s="8">
        <v>0.56999999999999318</v>
      </c>
      <c r="O10" s="10"/>
      <c r="P10" s="9">
        <v>3</v>
      </c>
      <c r="Q10" s="9">
        <v>4</v>
      </c>
      <c r="R10" s="9">
        <v>3</v>
      </c>
      <c r="S10" s="8">
        <v>2</v>
      </c>
      <c r="T10" s="8">
        <v>2</v>
      </c>
      <c r="U10" s="8">
        <v>2.0999999999999943</v>
      </c>
    </row>
    <row r="11" spans="1:21" s="14" customFormat="1" ht="3.95" customHeight="1" x14ac:dyDescent="0.2">
      <c r="A11" s="15"/>
      <c r="B11" s="9"/>
      <c r="C11" s="9"/>
      <c r="D11" s="9"/>
      <c r="E11" s="10"/>
      <c r="F11" s="10"/>
      <c r="G11" s="8"/>
      <c r="H11" s="10"/>
      <c r="I11" s="9"/>
      <c r="J11" s="9"/>
      <c r="K11" s="9"/>
      <c r="L11" s="10"/>
      <c r="M11" s="10"/>
      <c r="N11" s="8"/>
      <c r="O11" s="10"/>
      <c r="P11" s="9"/>
      <c r="Q11" s="9"/>
      <c r="R11" s="9"/>
      <c r="S11" s="8"/>
      <c r="T11" s="8"/>
      <c r="U11" s="8"/>
    </row>
    <row r="12" spans="1:21" s="14" customFormat="1" ht="14.1" customHeight="1" x14ac:dyDescent="0.2">
      <c r="A12" s="27" t="s">
        <v>101</v>
      </c>
      <c r="B12" s="31">
        <f>AVERAGE(B6:B11)</f>
        <v>4</v>
      </c>
      <c r="C12" s="31">
        <f t="shared" ref="C12:U12" si="0">AVERAGE(C6:C11)</f>
        <v>5.2</v>
      </c>
      <c r="D12" s="31">
        <f t="shared" si="0"/>
        <v>4.4000000000000004</v>
      </c>
      <c r="E12" s="31">
        <f t="shared" si="0"/>
        <v>4.2</v>
      </c>
      <c r="F12" s="31">
        <f t="shared" si="0"/>
        <v>4.2</v>
      </c>
      <c r="G12" s="31">
        <f t="shared" si="0"/>
        <v>2.9939999999999998</v>
      </c>
      <c r="H12" s="16"/>
      <c r="I12" s="31">
        <f t="shared" si="0"/>
        <v>2.6</v>
      </c>
      <c r="J12" s="31">
        <f t="shared" si="0"/>
        <v>2.8</v>
      </c>
      <c r="K12" s="31">
        <f t="shared" si="0"/>
        <v>2.8</v>
      </c>
      <c r="L12" s="31">
        <f t="shared" si="0"/>
        <v>3.2</v>
      </c>
      <c r="M12" s="31">
        <f t="shared" si="0"/>
        <v>2.2000000000000002</v>
      </c>
      <c r="N12" s="31">
        <f t="shared" si="0"/>
        <v>2.1299999999999981</v>
      </c>
      <c r="O12" s="16"/>
      <c r="P12" s="31">
        <f t="shared" si="0"/>
        <v>3.2</v>
      </c>
      <c r="Q12" s="31">
        <f t="shared" si="0"/>
        <v>3.8</v>
      </c>
      <c r="R12" s="31">
        <f t="shared" si="0"/>
        <v>3.8</v>
      </c>
      <c r="S12" s="31">
        <f t="shared" si="0"/>
        <v>3.6</v>
      </c>
      <c r="T12" s="31">
        <f t="shared" si="0"/>
        <v>3.2</v>
      </c>
      <c r="U12" s="31">
        <f t="shared" si="0"/>
        <v>2.5740000000000007</v>
      </c>
    </row>
    <row r="13" spans="1:21" s="14" customFormat="1" ht="3.95" customHeight="1" x14ac:dyDescent="0.2">
      <c r="A13" s="15"/>
      <c r="B13" s="9"/>
      <c r="C13" s="9"/>
      <c r="D13" s="9"/>
      <c r="E13" s="10"/>
      <c r="F13" s="10"/>
      <c r="G13" s="8"/>
      <c r="H13" s="10"/>
      <c r="I13" s="9"/>
      <c r="J13" s="9"/>
      <c r="K13" s="9"/>
      <c r="L13" s="10"/>
      <c r="M13" s="10"/>
      <c r="N13" s="8"/>
      <c r="O13" s="10"/>
      <c r="P13" s="9"/>
      <c r="Q13" s="9"/>
      <c r="R13" s="9"/>
      <c r="S13" s="8"/>
      <c r="T13" s="8"/>
      <c r="U13" s="8"/>
    </row>
    <row r="14" spans="1:21" s="14" customFormat="1" ht="14.1" customHeight="1" x14ac:dyDescent="0.2">
      <c r="A14" s="15" t="s">
        <v>32</v>
      </c>
      <c r="B14" s="16" t="s">
        <v>18</v>
      </c>
      <c r="C14" s="9">
        <v>5</v>
      </c>
      <c r="D14" s="9">
        <v>10</v>
      </c>
      <c r="E14" s="10">
        <v>10</v>
      </c>
      <c r="F14" s="10">
        <v>10</v>
      </c>
      <c r="G14" s="8">
        <v>14.659999999999997</v>
      </c>
      <c r="H14" s="10"/>
      <c r="I14" s="16" t="s">
        <v>18</v>
      </c>
      <c r="J14" s="9">
        <v>3</v>
      </c>
      <c r="K14" s="9">
        <v>7</v>
      </c>
      <c r="L14" s="10">
        <v>5</v>
      </c>
      <c r="M14" s="10">
        <v>10</v>
      </c>
      <c r="N14" s="8">
        <v>9.8799999999999955</v>
      </c>
      <c r="O14" s="10"/>
      <c r="P14" s="16" t="s">
        <v>18</v>
      </c>
      <c r="Q14" s="9">
        <v>4</v>
      </c>
      <c r="R14" s="9">
        <v>8</v>
      </c>
      <c r="S14" s="8">
        <v>7</v>
      </c>
      <c r="T14" s="8">
        <v>10</v>
      </c>
      <c r="U14" s="8">
        <v>12.25</v>
      </c>
    </row>
    <row r="15" spans="1:21" s="14" customFormat="1" ht="14.1" customHeight="1" x14ac:dyDescent="0.2">
      <c r="A15" s="15" t="s">
        <v>34</v>
      </c>
      <c r="B15" s="9">
        <v>2</v>
      </c>
      <c r="C15" s="9">
        <v>2</v>
      </c>
      <c r="D15" s="9">
        <v>3</v>
      </c>
      <c r="E15" s="10">
        <v>6</v>
      </c>
      <c r="F15" s="10">
        <v>9</v>
      </c>
      <c r="G15" s="8">
        <v>6.7099999999999937</v>
      </c>
      <c r="H15" s="10"/>
      <c r="I15" s="9">
        <v>1</v>
      </c>
      <c r="J15" s="9">
        <v>0</v>
      </c>
      <c r="K15" s="9">
        <v>1</v>
      </c>
      <c r="L15" s="10">
        <v>1</v>
      </c>
      <c r="M15" s="10">
        <v>2</v>
      </c>
      <c r="N15" s="8">
        <v>3.1200000000000045</v>
      </c>
      <c r="O15" s="10"/>
      <c r="P15" s="9">
        <v>2</v>
      </c>
      <c r="Q15" s="9">
        <v>1</v>
      </c>
      <c r="R15" s="9">
        <v>2</v>
      </c>
      <c r="S15" s="8">
        <v>3</v>
      </c>
      <c r="T15" s="8">
        <v>5</v>
      </c>
      <c r="U15" s="8">
        <v>4.8400000000000034</v>
      </c>
    </row>
    <row r="16" spans="1:21" s="14" customFormat="1" ht="14.1" customHeight="1" x14ac:dyDescent="0.2">
      <c r="A16" s="15" t="s">
        <v>37</v>
      </c>
      <c r="B16" s="16" t="s">
        <v>31</v>
      </c>
      <c r="C16" s="9">
        <v>7</v>
      </c>
      <c r="D16" s="9">
        <v>8</v>
      </c>
      <c r="E16" s="10">
        <v>9</v>
      </c>
      <c r="F16" s="10">
        <v>9</v>
      </c>
      <c r="G16" s="8">
        <v>9.36</v>
      </c>
      <c r="H16" s="10"/>
      <c r="I16" s="16" t="s">
        <v>31</v>
      </c>
      <c r="J16" s="9">
        <v>3</v>
      </c>
      <c r="K16" s="9">
        <v>4</v>
      </c>
      <c r="L16" s="10">
        <v>4</v>
      </c>
      <c r="M16" s="10">
        <v>4</v>
      </c>
      <c r="N16" s="8">
        <v>6.2399999999999949</v>
      </c>
      <c r="O16" s="10"/>
      <c r="P16" s="16" t="s">
        <v>31</v>
      </c>
      <c r="Q16" s="9">
        <v>5</v>
      </c>
      <c r="R16" s="9">
        <v>6</v>
      </c>
      <c r="S16" s="18">
        <v>6</v>
      </c>
      <c r="T16" s="18">
        <v>6</v>
      </c>
      <c r="U16" s="8">
        <v>7.7800000000000011</v>
      </c>
    </row>
    <row r="17" spans="1:21" s="14" customFormat="1" ht="14.1" customHeight="1" x14ac:dyDescent="0.2">
      <c r="A17" s="15" t="s">
        <v>39</v>
      </c>
      <c r="B17" s="16" t="s">
        <v>18</v>
      </c>
      <c r="C17" s="9">
        <v>25</v>
      </c>
      <c r="D17" s="9">
        <v>26</v>
      </c>
      <c r="E17" s="10">
        <v>18</v>
      </c>
      <c r="F17" s="10">
        <v>26</v>
      </c>
      <c r="G17" s="8">
        <v>18.680000000000007</v>
      </c>
      <c r="H17" s="10"/>
      <c r="I17" s="16" t="s">
        <v>18</v>
      </c>
      <c r="J17" s="9">
        <v>19</v>
      </c>
      <c r="K17" s="9">
        <v>18</v>
      </c>
      <c r="L17" s="10">
        <v>12</v>
      </c>
      <c r="M17" s="10">
        <v>22</v>
      </c>
      <c r="N17" s="8">
        <v>16.03</v>
      </c>
      <c r="O17" s="10"/>
      <c r="P17" s="16" t="s">
        <v>18</v>
      </c>
      <c r="Q17" s="9">
        <v>22</v>
      </c>
      <c r="R17" s="9">
        <v>22</v>
      </c>
      <c r="S17" s="8">
        <v>15</v>
      </c>
      <c r="T17" s="8">
        <v>24</v>
      </c>
      <c r="U17" s="8">
        <v>17.36</v>
      </c>
    </row>
    <row r="18" spans="1:21" s="14" customFormat="1" ht="14.1" customHeight="1" x14ac:dyDescent="0.2">
      <c r="A18" s="15" t="s">
        <v>40</v>
      </c>
      <c r="B18" s="16" t="s">
        <v>18</v>
      </c>
      <c r="C18" s="9">
        <v>7</v>
      </c>
      <c r="D18" s="9">
        <v>2</v>
      </c>
      <c r="E18" s="10">
        <v>5</v>
      </c>
      <c r="F18" s="10">
        <v>6</v>
      </c>
      <c r="G18" s="8">
        <v>5.8900000000000006</v>
      </c>
      <c r="H18" s="10"/>
      <c r="I18" s="16" t="s">
        <v>18</v>
      </c>
      <c r="J18" s="9">
        <v>2</v>
      </c>
      <c r="K18" s="9">
        <v>2</v>
      </c>
      <c r="L18" s="10">
        <v>1</v>
      </c>
      <c r="M18" s="10">
        <v>2</v>
      </c>
      <c r="N18" s="8">
        <v>2.4399999999999977</v>
      </c>
      <c r="O18" s="10"/>
      <c r="P18" s="16" t="s">
        <v>18</v>
      </c>
      <c r="Q18" s="9">
        <v>4</v>
      </c>
      <c r="R18" s="9">
        <v>3</v>
      </c>
      <c r="S18" s="8">
        <v>3</v>
      </c>
      <c r="T18" s="8">
        <v>4</v>
      </c>
      <c r="U18" s="8">
        <v>4.1500000000000057</v>
      </c>
    </row>
    <row r="19" spans="1:21" s="14" customFormat="1" ht="14.1" customHeight="1" x14ac:dyDescent="0.2">
      <c r="A19" s="15" t="s">
        <v>43</v>
      </c>
      <c r="B19" s="9">
        <v>25</v>
      </c>
      <c r="C19" s="9">
        <v>18</v>
      </c>
      <c r="D19" s="9">
        <v>16</v>
      </c>
      <c r="E19" s="10">
        <v>11</v>
      </c>
      <c r="F19" s="10">
        <v>10</v>
      </c>
      <c r="G19" s="8">
        <v>12.180000000000007</v>
      </c>
      <c r="H19" s="10"/>
      <c r="I19" s="9">
        <v>12</v>
      </c>
      <c r="J19" s="9">
        <v>11</v>
      </c>
      <c r="K19" s="9">
        <v>17</v>
      </c>
      <c r="L19" s="10">
        <v>7</v>
      </c>
      <c r="M19" s="10">
        <v>5</v>
      </c>
      <c r="N19" s="8">
        <v>6.75</v>
      </c>
      <c r="O19" s="10"/>
      <c r="P19" s="9">
        <v>19</v>
      </c>
      <c r="Q19" s="9">
        <v>15</v>
      </c>
      <c r="R19" s="9">
        <v>17</v>
      </c>
      <c r="S19" s="8">
        <v>9</v>
      </c>
      <c r="T19" s="8">
        <v>7</v>
      </c>
      <c r="U19" s="8">
        <v>9.5</v>
      </c>
    </row>
    <row r="20" spans="1:21" s="14" customFormat="1" ht="14.1" customHeight="1" x14ac:dyDescent="0.2">
      <c r="A20" s="15" t="s">
        <v>44</v>
      </c>
      <c r="B20" s="9">
        <v>13</v>
      </c>
      <c r="C20" s="9">
        <v>17</v>
      </c>
      <c r="D20" s="9">
        <v>19</v>
      </c>
      <c r="E20" s="10">
        <v>16</v>
      </c>
      <c r="F20" s="10">
        <v>14</v>
      </c>
      <c r="G20" s="8">
        <v>18.319999999999993</v>
      </c>
      <c r="H20" s="10"/>
      <c r="I20" s="9">
        <v>10</v>
      </c>
      <c r="J20" s="9">
        <v>12</v>
      </c>
      <c r="K20" s="9">
        <v>12</v>
      </c>
      <c r="L20" s="10">
        <v>10</v>
      </c>
      <c r="M20" s="10">
        <v>9</v>
      </c>
      <c r="N20" s="8">
        <v>11.25</v>
      </c>
      <c r="O20" s="10"/>
      <c r="P20" s="9">
        <v>13</v>
      </c>
      <c r="Q20" s="9">
        <v>14</v>
      </c>
      <c r="R20" s="9">
        <v>15</v>
      </c>
      <c r="S20" s="8">
        <v>13</v>
      </c>
      <c r="T20" s="8">
        <v>12</v>
      </c>
      <c r="U20" s="8">
        <v>14.89</v>
      </c>
    </row>
    <row r="21" spans="1:21" s="14" customFormat="1" ht="14.1" customHeight="1" x14ac:dyDescent="0.2">
      <c r="A21" s="15" t="s">
        <v>33</v>
      </c>
      <c r="B21" s="9">
        <v>4</v>
      </c>
      <c r="C21" s="9">
        <v>7</v>
      </c>
      <c r="D21" s="9">
        <v>9</v>
      </c>
      <c r="E21" s="10">
        <v>7</v>
      </c>
      <c r="F21" s="10">
        <v>9</v>
      </c>
      <c r="G21" s="8">
        <v>8.4200000000000017</v>
      </c>
      <c r="H21" s="10"/>
      <c r="I21" s="9">
        <v>1</v>
      </c>
      <c r="J21" s="9">
        <v>5</v>
      </c>
      <c r="K21" s="9">
        <v>7</v>
      </c>
      <c r="L21" s="10">
        <v>5</v>
      </c>
      <c r="M21" s="10">
        <v>5</v>
      </c>
      <c r="N21" s="8">
        <v>6.75</v>
      </c>
      <c r="O21" s="10"/>
      <c r="P21" s="9">
        <v>3</v>
      </c>
      <c r="Q21" s="9">
        <v>6</v>
      </c>
      <c r="R21" s="9">
        <v>8</v>
      </c>
      <c r="S21" s="8">
        <v>6</v>
      </c>
      <c r="T21" s="8">
        <v>7</v>
      </c>
      <c r="U21" s="8">
        <v>7.6200000000000045</v>
      </c>
    </row>
    <row r="22" spans="1:21" s="14" customFormat="1" ht="14.1" customHeight="1" x14ac:dyDescent="0.2">
      <c r="A22" s="15" t="s">
        <v>45</v>
      </c>
      <c r="B22" s="9">
        <v>1</v>
      </c>
      <c r="C22" s="9">
        <v>6</v>
      </c>
      <c r="D22" s="9">
        <v>8</v>
      </c>
      <c r="E22" s="10">
        <v>6</v>
      </c>
      <c r="F22" s="10">
        <v>7</v>
      </c>
      <c r="G22" s="8">
        <v>5.4899999999999949</v>
      </c>
      <c r="H22" s="10"/>
      <c r="I22" s="9">
        <v>0</v>
      </c>
      <c r="J22" s="9">
        <v>2</v>
      </c>
      <c r="K22" s="9">
        <v>3</v>
      </c>
      <c r="L22" s="10">
        <v>4</v>
      </c>
      <c r="M22" s="10">
        <v>3</v>
      </c>
      <c r="N22" s="8">
        <v>3.019999999999996</v>
      </c>
      <c r="O22" s="10"/>
      <c r="P22" s="9">
        <v>0</v>
      </c>
      <c r="Q22" s="9">
        <v>4</v>
      </c>
      <c r="R22" s="9">
        <v>6</v>
      </c>
      <c r="S22" s="8">
        <v>5</v>
      </c>
      <c r="T22" s="8">
        <v>5</v>
      </c>
      <c r="U22" s="8">
        <v>4.2600000000000051</v>
      </c>
    </row>
    <row r="23" spans="1:21" s="14" customFormat="1" ht="14.1" customHeight="1" x14ac:dyDescent="0.2">
      <c r="A23" s="15" t="s">
        <v>22</v>
      </c>
      <c r="B23" s="9">
        <v>3</v>
      </c>
      <c r="C23" s="9">
        <v>3</v>
      </c>
      <c r="D23" s="9">
        <v>5</v>
      </c>
      <c r="E23" s="10">
        <v>6</v>
      </c>
      <c r="F23" s="10">
        <v>6</v>
      </c>
      <c r="G23" s="8">
        <v>5.4200000000000017</v>
      </c>
      <c r="H23" s="10"/>
      <c r="I23" s="9">
        <v>1</v>
      </c>
      <c r="J23" s="9">
        <v>2</v>
      </c>
      <c r="K23" s="9">
        <v>3</v>
      </c>
      <c r="L23" s="10">
        <v>5</v>
      </c>
      <c r="M23" s="10">
        <v>3</v>
      </c>
      <c r="N23" s="8">
        <v>5.2900000000000063</v>
      </c>
      <c r="O23" s="10"/>
      <c r="P23" s="9">
        <v>2</v>
      </c>
      <c r="Q23" s="9">
        <v>3</v>
      </c>
      <c r="R23" s="9">
        <v>4</v>
      </c>
      <c r="S23" s="8">
        <v>5</v>
      </c>
      <c r="T23" s="8">
        <v>4</v>
      </c>
      <c r="U23" s="8">
        <v>5.3499999999999943</v>
      </c>
    </row>
    <row r="24" spans="1:21" s="14" customFormat="1" ht="14.1" customHeight="1" x14ac:dyDescent="0.2">
      <c r="A24" s="15" t="s">
        <v>46</v>
      </c>
      <c r="B24" s="19" t="s">
        <v>18</v>
      </c>
      <c r="C24" s="16" t="s">
        <v>31</v>
      </c>
      <c r="D24" s="10">
        <v>17</v>
      </c>
      <c r="E24" s="10">
        <v>18</v>
      </c>
      <c r="F24" s="10">
        <v>19</v>
      </c>
      <c r="G24" s="8">
        <v>14.650000000000006</v>
      </c>
      <c r="H24" s="10"/>
      <c r="I24" s="19" t="s">
        <v>18</v>
      </c>
      <c r="J24" s="16" t="s">
        <v>31</v>
      </c>
      <c r="K24" s="10">
        <v>9</v>
      </c>
      <c r="L24" s="10">
        <v>11</v>
      </c>
      <c r="M24" s="10">
        <v>9</v>
      </c>
      <c r="N24" s="8">
        <v>9.4699999999999989</v>
      </c>
      <c r="O24" s="10"/>
      <c r="P24" s="19" t="s">
        <v>18</v>
      </c>
      <c r="Q24" s="16" t="s">
        <v>31</v>
      </c>
      <c r="R24" s="10">
        <v>13</v>
      </c>
      <c r="S24" s="8">
        <v>15</v>
      </c>
      <c r="T24" s="8">
        <v>14</v>
      </c>
      <c r="U24" s="8">
        <v>12.030000000000001</v>
      </c>
    </row>
    <row r="25" spans="1:21" s="14" customFormat="1" ht="14.1" customHeight="1" x14ac:dyDescent="0.2">
      <c r="A25" s="15" t="s">
        <v>48</v>
      </c>
      <c r="B25" s="9">
        <v>4</v>
      </c>
      <c r="C25" s="9">
        <v>10</v>
      </c>
      <c r="D25" s="9">
        <v>10</v>
      </c>
      <c r="E25" s="10">
        <v>9</v>
      </c>
      <c r="F25" s="10">
        <v>12</v>
      </c>
      <c r="G25" s="8">
        <v>11.379999999999995</v>
      </c>
      <c r="H25" s="10"/>
      <c r="I25" s="9">
        <v>1</v>
      </c>
      <c r="J25" s="9">
        <v>4</v>
      </c>
      <c r="K25" s="9">
        <v>5</v>
      </c>
      <c r="L25" s="10">
        <v>3</v>
      </c>
      <c r="M25" s="10">
        <v>7</v>
      </c>
      <c r="N25" s="8">
        <v>7.0600000000000023</v>
      </c>
      <c r="O25" s="10"/>
      <c r="P25" s="9">
        <v>3</v>
      </c>
      <c r="Q25" s="9">
        <v>7</v>
      </c>
      <c r="R25" s="9">
        <v>8</v>
      </c>
      <c r="S25" s="8">
        <v>6</v>
      </c>
      <c r="T25" s="8">
        <v>10</v>
      </c>
      <c r="U25" s="8">
        <v>9.1299999999999955</v>
      </c>
    </row>
    <row r="26" spans="1:21" s="14" customFormat="1" ht="14.1" customHeight="1" x14ac:dyDescent="0.2">
      <c r="A26" s="15" t="s">
        <v>25</v>
      </c>
      <c r="B26" s="9">
        <v>4</v>
      </c>
      <c r="C26" s="9">
        <v>7</v>
      </c>
      <c r="D26" s="9">
        <v>11</v>
      </c>
      <c r="E26" s="10">
        <v>8</v>
      </c>
      <c r="F26" s="10">
        <v>11</v>
      </c>
      <c r="G26" s="8">
        <v>7.6599999999999966</v>
      </c>
      <c r="H26" s="10"/>
      <c r="I26" s="9">
        <v>2</v>
      </c>
      <c r="J26" s="9">
        <v>3</v>
      </c>
      <c r="K26" s="9">
        <v>5</v>
      </c>
      <c r="L26" s="10">
        <v>4</v>
      </c>
      <c r="M26" s="10">
        <v>8</v>
      </c>
      <c r="N26" s="8">
        <v>7.519999999999996</v>
      </c>
      <c r="O26" s="10"/>
      <c r="P26" s="9">
        <v>4</v>
      </c>
      <c r="Q26" s="9">
        <v>5</v>
      </c>
      <c r="R26" s="9">
        <v>7</v>
      </c>
      <c r="S26" s="8">
        <v>6</v>
      </c>
      <c r="T26" s="8">
        <v>9</v>
      </c>
      <c r="U26" s="8">
        <v>7.5799999999999983</v>
      </c>
    </row>
    <row r="27" spans="1:21" s="14" customFormat="1" ht="14.1" customHeight="1" x14ac:dyDescent="0.2">
      <c r="A27" s="15" t="s">
        <v>49</v>
      </c>
      <c r="B27" s="16" t="s">
        <v>18</v>
      </c>
      <c r="C27" s="9">
        <v>1</v>
      </c>
      <c r="D27" s="9">
        <v>1</v>
      </c>
      <c r="E27" s="10">
        <v>1</v>
      </c>
      <c r="F27" s="10">
        <v>2</v>
      </c>
      <c r="G27" s="8">
        <v>4.0400000000000063</v>
      </c>
      <c r="H27" s="10"/>
      <c r="I27" s="16" t="s">
        <v>18</v>
      </c>
      <c r="J27" s="9">
        <v>0</v>
      </c>
      <c r="K27" s="9">
        <v>0</v>
      </c>
      <c r="L27" s="10">
        <v>0</v>
      </c>
      <c r="M27" s="10">
        <v>2</v>
      </c>
      <c r="N27" s="8">
        <v>1.8599999999999994</v>
      </c>
      <c r="O27" s="10"/>
      <c r="P27" s="16" t="s">
        <v>18</v>
      </c>
      <c r="Q27" s="9">
        <v>0</v>
      </c>
      <c r="R27" s="9">
        <v>1</v>
      </c>
      <c r="S27" s="8">
        <v>1</v>
      </c>
      <c r="T27" s="8">
        <v>2</v>
      </c>
      <c r="U27" s="8">
        <v>2.9200000000000017</v>
      </c>
    </row>
    <row r="28" spans="1:21" s="14" customFormat="1" ht="14.1" customHeight="1" x14ac:dyDescent="0.2">
      <c r="A28" s="20" t="s">
        <v>50</v>
      </c>
      <c r="B28" s="9">
        <v>5</v>
      </c>
      <c r="C28" s="9">
        <v>8</v>
      </c>
      <c r="D28" s="9">
        <v>10</v>
      </c>
      <c r="E28" s="10">
        <v>13</v>
      </c>
      <c r="F28" s="10">
        <v>11</v>
      </c>
      <c r="G28" s="8">
        <v>9.1700000000000017</v>
      </c>
      <c r="H28" s="10"/>
      <c r="I28" s="9">
        <v>1</v>
      </c>
      <c r="J28" s="9">
        <v>5</v>
      </c>
      <c r="K28" s="9">
        <v>9</v>
      </c>
      <c r="L28" s="10">
        <v>10</v>
      </c>
      <c r="M28" s="10">
        <v>7</v>
      </c>
      <c r="N28" s="8">
        <v>9.2399999999999949</v>
      </c>
      <c r="O28" s="10"/>
      <c r="P28" s="9">
        <v>3</v>
      </c>
      <c r="Q28" s="9">
        <v>6</v>
      </c>
      <c r="R28" s="9">
        <v>10</v>
      </c>
      <c r="S28" s="8">
        <v>11</v>
      </c>
      <c r="T28" s="8">
        <v>9</v>
      </c>
      <c r="U28" s="8">
        <v>9.2099999999999937</v>
      </c>
    </row>
    <row r="29" spans="1:21" s="14" customFormat="1" ht="14.1" customHeight="1" x14ac:dyDescent="0.2">
      <c r="A29" s="15" t="s">
        <v>51</v>
      </c>
      <c r="B29" s="9">
        <v>6</v>
      </c>
      <c r="C29" s="9">
        <v>14</v>
      </c>
      <c r="D29" s="9">
        <v>14</v>
      </c>
      <c r="E29" s="10">
        <v>9</v>
      </c>
      <c r="F29" s="10">
        <v>12</v>
      </c>
      <c r="G29" s="8">
        <v>13.200000000000003</v>
      </c>
      <c r="H29" s="10"/>
      <c r="I29" s="9">
        <v>5</v>
      </c>
      <c r="J29" s="9">
        <v>11</v>
      </c>
      <c r="K29" s="9">
        <v>14</v>
      </c>
      <c r="L29" s="10">
        <v>10</v>
      </c>
      <c r="M29" s="10">
        <v>9</v>
      </c>
      <c r="N29" s="8">
        <v>10.930000000000007</v>
      </c>
      <c r="O29" s="10"/>
      <c r="P29" s="9">
        <v>6</v>
      </c>
      <c r="Q29" s="9">
        <v>13</v>
      </c>
      <c r="R29" s="9">
        <v>14</v>
      </c>
      <c r="S29" s="8">
        <v>9</v>
      </c>
      <c r="T29" s="8">
        <v>10</v>
      </c>
      <c r="U29" s="8">
        <v>12.019999999999996</v>
      </c>
    </row>
    <row r="30" spans="1:21" s="14" customFormat="1" ht="14.1" customHeight="1" x14ac:dyDescent="0.2">
      <c r="A30" s="15" t="s">
        <v>35</v>
      </c>
      <c r="B30" s="9">
        <v>8</v>
      </c>
      <c r="C30" s="9">
        <v>20</v>
      </c>
      <c r="D30" s="9">
        <v>21</v>
      </c>
      <c r="E30" s="10">
        <v>21</v>
      </c>
      <c r="F30" s="10">
        <v>17</v>
      </c>
      <c r="G30" s="8">
        <v>13.480000000000004</v>
      </c>
      <c r="H30" s="10"/>
      <c r="I30" s="9">
        <v>6</v>
      </c>
      <c r="J30" s="9">
        <v>13</v>
      </c>
      <c r="K30" s="9">
        <v>17</v>
      </c>
      <c r="L30" s="10">
        <v>16</v>
      </c>
      <c r="M30" s="10">
        <v>12</v>
      </c>
      <c r="N30" s="8">
        <v>12.200000000000003</v>
      </c>
      <c r="O30" s="10"/>
      <c r="P30" s="9">
        <v>7</v>
      </c>
      <c r="Q30" s="9">
        <v>16</v>
      </c>
      <c r="R30" s="9">
        <v>19</v>
      </c>
      <c r="S30" s="18">
        <v>18</v>
      </c>
      <c r="T30" s="18">
        <v>15</v>
      </c>
      <c r="U30" s="8">
        <v>12.829999999999998</v>
      </c>
    </row>
    <row r="31" spans="1:21" s="14" customFormat="1" ht="14.1" customHeight="1" x14ac:dyDescent="0.2">
      <c r="A31" s="15" t="s">
        <v>52</v>
      </c>
      <c r="B31" s="9">
        <v>6</v>
      </c>
      <c r="C31" s="9">
        <v>7</v>
      </c>
      <c r="D31" s="9">
        <v>8</v>
      </c>
      <c r="E31" s="10">
        <v>4</v>
      </c>
      <c r="F31" s="10">
        <v>5</v>
      </c>
      <c r="G31" s="8">
        <v>3.5799999999999983</v>
      </c>
      <c r="H31" s="10"/>
      <c r="I31" s="9">
        <v>2</v>
      </c>
      <c r="J31" s="9">
        <v>3</v>
      </c>
      <c r="K31" s="9">
        <v>2</v>
      </c>
      <c r="L31" s="10">
        <v>1</v>
      </c>
      <c r="M31" s="10">
        <v>1</v>
      </c>
      <c r="N31" s="8">
        <v>1.2800000000000011</v>
      </c>
      <c r="O31" s="10"/>
      <c r="P31" s="9">
        <v>5</v>
      </c>
      <c r="Q31" s="9">
        <v>5</v>
      </c>
      <c r="R31" s="9">
        <v>5</v>
      </c>
      <c r="S31" s="8">
        <v>3</v>
      </c>
      <c r="T31" s="8">
        <v>3</v>
      </c>
      <c r="U31" s="8">
        <v>2.3599999999999994</v>
      </c>
    </row>
    <row r="32" spans="1:21" ht="14.1" customHeight="1" x14ac:dyDescent="0.2">
      <c r="A32" s="15" t="s">
        <v>41</v>
      </c>
      <c r="B32" s="9">
        <v>1</v>
      </c>
      <c r="C32" s="9">
        <v>5</v>
      </c>
      <c r="D32" s="9">
        <v>7</v>
      </c>
      <c r="E32" s="10">
        <v>6</v>
      </c>
      <c r="F32" s="10">
        <v>9</v>
      </c>
      <c r="G32" s="8">
        <v>4.6299999999999955</v>
      </c>
      <c r="H32" s="10"/>
      <c r="I32" s="9">
        <v>1</v>
      </c>
      <c r="J32" s="9">
        <v>2</v>
      </c>
      <c r="K32" s="9">
        <v>5</v>
      </c>
      <c r="L32" s="10">
        <v>4</v>
      </c>
      <c r="M32" s="10">
        <v>7</v>
      </c>
      <c r="N32" s="8">
        <v>2.9099999999999966</v>
      </c>
      <c r="O32" s="10"/>
      <c r="P32" s="9">
        <v>1</v>
      </c>
      <c r="Q32" s="9">
        <v>4</v>
      </c>
      <c r="R32" s="9">
        <v>6</v>
      </c>
      <c r="S32" s="8">
        <v>5</v>
      </c>
      <c r="T32" s="8">
        <v>8</v>
      </c>
      <c r="U32" s="8">
        <v>3.769999999999996</v>
      </c>
    </row>
    <row r="33" spans="1:21" ht="3.95" customHeight="1" x14ac:dyDescent="0.2">
      <c r="A33" s="15"/>
      <c r="B33" s="9"/>
      <c r="C33" s="9"/>
      <c r="D33" s="9"/>
      <c r="E33" s="10"/>
      <c r="F33" s="10"/>
      <c r="G33" s="8"/>
      <c r="H33" s="10"/>
      <c r="I33" s="9"/>
      <c r="J33" s="9"/>
      <c r="K33" s="9"/>
      <c r="L33" s="10"/>
      <c r="M33" s="10"/>
      <c r="N33" s="8"/>
      <c r="O33" s="10"/>
      <c r="P33" s="9"/>
      <c r="Q33" s="9"/>
      <c r="R33" s="9"/>
      <c r="S33" s="8"/>
      <c r="T33" s="8"/>
      <c r="U33" s="8"/>
    </row>
    <row r="34" spans="1:21" ht="14.1" customHeight="1" x14ac:dyDescent="0.2">
      <c r="A34" s="28" t="s">
        <v>102</v>
      </c>
      <c r="B34" s="35">
        <f>AVERAGE(B14:B33)</f>
        <v>6.3076923076923075</v>
      </c>
      <c r="C34" s="35">
        <f t="shared" ref="C34:U34" si="1">AVERAGE(C14:C33)</f>
        <v>9.3888888888888893</v>
      </c>
      <c r="D34" s="35">
        <f t="shared" si="1"/>
        <v>10.789473684210526</v>
      </c>
      <c r="E34" s="35">
        <f t="shared" si="1"/>
        <v>9.6315789473684212</v>
      </c>
      <c r="F34" s="35">
        <f t="shared" si="1"/>
        <v>10.736842105263158</v>
      </c>
      <c r="G34" s="35">
        <f t="shared" si="1"/>
        <v>9.8378947368421059</v>
      </c>
      <c r="H34" s="39"/>
      <c r="I34" s="35">
        <f t="shared" si="1"/>
        <v>3.3076923076923075</v>
      </c>
      <c r="J34" s="35">
        <f t="shared" si="1"/>
        <v>5.5555555555555554</v>
      </c>
      <c r="K34" s="35">
        <f t="shared" si="1"/>
        <v>7.3684210526315788</v>
      </c>
      <c r="L34" s="35">
        <f t="shared" si="1"/>
        <v>5.9473684210526319</v>
      </c>
      <c r="M34" s="35">
        <f t="shared" si="1"/>
        <v>6.6842105263157894</v>
      </c>
      <c r="N34" s="35">
        <f t="shared" si="1"/>
        <v>7.012631578947369</v>
      </c>
      <c r="O34" s="39"/>
      <c r="P34" s="35">
        <f t="shared" si="1"/>
        <v>5.2307692307692308</v>
      </c>
      <c r="Q34" s="35">
        <f t="shared" si="1"/>
        <v>7.4444444444444446</v>
      </c>
      <c r="R34" s="35">
        <f t="shared" si="1"/>
        <v>9.1578947368421044</v>
      </c>
      <c r="S34" s="35">
        <f t="shared" si="1"/>
        <v>7.6842105263157894</v>
      </c>
      <c r="T34" s="35">
        <f t="shared" si="1"/>
        <v>8.6315789473684212</v>
      </c>
      <c r="U34" s="35">
        <f t="shared" si="1"/>
        <v>8.4131578947368411</v>
      </c>
    </row>
    <row r="35" spans="1:21" ht="3.95" customHeight="1" x14ac:dyDescent="0.2">
      <c r="A35" s="12"/>
      <c r="B35" s="36"/>
      <c r="C35" s="36"/>
      <c r="D35" s="36"/>
      <c r="E35" s="13"/>
      <c r="F35" s="13"/>
      <c r="G35" s="18"/>
      <c r="H35" s="13"/>
      <c r="I35" s="36"/>
      <c r="J35" s="36"/>
      <c r="K35" s="36"/>
      <c r="L35" s="13"/>
      <c r="M35" s="13"/>
      <c r="N35" s="18"/>
      <c r="O35" s="13"/>
      <c r="P35" s="36"/>
      <c r="Q35" s="36"/>
      <c r="R35" s="36"/>
      <c r="S35" s="18"/>
      <c r="T35" s="18"/>
      <c r="U35" s="18"/>
    </row>
    <row r="36" spans="1:21" ht="14.1" customHeight="1" x14ac:dyDescent="0.2">
      <c r="A36" s="32" t="s">
        <v>28</v>
      </c>
      <c r="B36" s="34">
        <v>5.4736842105263159</v>
      </c>
      <c r="C36" s="34">
        <v>8.25</v>
      </c>
      <c r="D36" s="34">
        <v>9.16</v>
      </c>
      <c r="E36" s="34">
        <v>8.125</v>
      </c>
      <c r="F36" s="34">
        <v>9.16</v>
      </c>
      <c r="G36" s="34">
        <v>8.1783999999999999</v>
      </c>
      <c r="H36" s="33"/>
      <c r="I36" s="34">
        <v>3</v>
      </c>
      <c r="J36" s="34">
        <v>4.791666666666667</v>
      </c>
      <c r="K36" s="34">
        <v>6.2</v>
      </c>
      <c r="L36" s="34">
        <v>5.083333333333333</v>
      </c>
      <c r="M36" s="34">
        <v>5.56</v>
      </c>
      <c r="N36" s="34">
        <v>5.839999999999999</v>
      </c>
      <c r="O36" s="33"/>
      <c r="P36" s="34">
        <v>4.4736842105263159</v>
      </c>
      <c r="Q36" s="34">
        <v>6.458333333333333</v>
      </c>
      <c r="R36" s="34">
        <v>7.76</v>
      </c>
      <c r="S36" s="34">
        <v>6.5</v>
      </c>
      <c r="T36" s="34">
        <v>7.32</v>
      </c>
      <c r="U36" s="34">
        <v>7.002399999999998</v>
      </c>
    </row>
    <row r="37" spans="1:21" ht="6" customHeight="1" x14ac:dyDescent="0.2">
      <c r="A37" s="55"/>
      <c r="B37" s="55"/>
      <c r="C37" s="55"/>
      <c r="D37" s="55"/>
      <c r="E37" s="56"/>
      <c r="F37" s="56"/>
      <c r="G37" s="56"/>
      <c r="H37" s="56"/>
      <c r="I37" s="56"/>
      <c r="J37" s="56"/>
      <c r="K37" s="56"/>
      <c r="L37" s="56"/>
      <c r="M37" s="56"/>
      <c r="N37" s="56"/>
      <c r="O37" s="56"/>
      <c r="P37" s="56"/>
      <c r="Q37" s="56"/>
      <c r="R37" s="56"/>
      <c r="S37" s="56"/>
      <c r="T37" s="56"/>
      <c r="U37" s="56"/>
    </row>
    <row r="38" spans="1:21" s="38" customFormat="1" ht="12" customHeight="1" x14ac:dyDescent="0.2">
      <c r="A38" s="229" t="s">
        <v>55</v>
      </c>
      <c r="B38" s="229"/>
      <c r="C38" s="229"/>
      <c r="D38" s="229"/>
      <c r="E38" s="229"/>
      <c r="F38" s="229"/>
      <c r="G38" s="229"/>
      <c r="H38" s="229"/>
      <c r="I38" s="229"/>
      <c r="J38" s="229"/>
      <c r="K38" s="229"/>
      <c r="L38" s="229"/>
      <c r="M38" s="229"/>
      <c r="N38" s="229"/>
      <c r="O38" s="229"/>
      <c r="P38" s="229"/>
      <c r="Q38" s="229"/>
      <c r="R38" s="229"/>
      <c r="S38" s="229"/>
      <c r="T38" s="205"/>
      <c r="U38" s="198"/>
    </row>
    <row r="39" spans="1:21" s="23" customFormat="1" ht="12" customHeight="1" x14ac:dyDescent="0.2">
      <c r="A39" s="229" t="s">
        <v>54</v>
      </c>
      <c r="B39" s="229"/>
      <c r="C39" s="229"/>
      <c r="D39" s="229"/>
      <c r="E39" s="229"/>
      <c r="F39" s="229"/>
      <c r="G39" s="229"/>
      <c r="H39" s="229"/>
      <c r="I39" s="229"/>
      <c r="J39" s="229"/>
      <c r="K39" s="229"/>
      <c r="L39" s="229"/>
      <c r="M39" s="229"/>
      <c r="N39" s="229"/>
      <c r="O39" s="229"/>
      <c r="P39" s="229"/>
      <c r="Q39" s="229"/>
      <c r="R39" s="229"/>
      <c r="S39" s="229"/>
      <c r="T39" s="205"/>
      <c r="U39" s="198"/>
    </row>
    <row r="41" spans="1:21" x14ac:dyDescent="0.2">
      <c r="P41" s="177"/>
      <c r="Q41" s="177"/>
      <c r="R41" s="177"/>
      <c r="S41" s="177"/>
      <c r="T41" s="177"/>
      <c r="U41" s="177"/>
    </row>
  </sheetData>
  <sortState ref="A4:U28">
    <sortCondition ref="A4"/>
  </sortState>
  <mergeCells count="6">
    <mergeCell ref="A39:U39"/>
    <mergeCell ref="A1:U1"/>
    <mergeCell ref="B2:G2"/>
    <mergeCell ref="I2:N2"/>
    <mergeCell ref="P2:U2"/>
    <mergeCell ref="A38:U38"/>
  </mergeCells>
  <pageMargins left="0.7" right="0.7" top="0.78740157499999996" bottom="0.78740157499999996" header="0.3" footer="0.3"/>
  <pageSetup paperSize="9" scale="87" orientation="portrait" r:id="rId1"/>
  <ignoredErrors>
    <ignoredError sqref="P34:U34 I34:N34 B34:G34 B12:G12 I12:N12 P12:U12"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activeCell="A4" sqref="A4:XFD15"/>
    </sheetView>
  </sheetViews>
  <sheetFormatPr defaultColWidth="9.140625" defaultRowHeight="11.25" x14ac:dyDescent="0.2"/>
  <cols>
    <col min="1" max="1" width="19.42578125" style="44" bestFit="1" customWidth="1"/>
    <col min="2" max="4" width="8.7109375" style="54" customWidth="1"/>
    <col min="5" max="5" width="1.7109375" style="54" customWidth="1"/>
    <col min="6" max="8" width="8.7109375" style="54" customWidth="1"/>
    <col min="9" max="16384" width="9.140625" style="44"/>
  </cols>
  <sheetData>
    <row r="1" spans="1:8" ht="30" customHeight="1" x14ac:dyDescent="0.2">
      <c r="A1" s="220" t="s">
        <v>187</v>
      </c>
      <c r="B1" s="220"/>
      <c r="C1" s="220"/>
      <c r="D1" s="220"/>
      <c r="E1" s="220"/>
      <c r="F1" s="220"/>
      <c r="G1" s="220"/>
      <c r="H1" s="220"/>
    </row>
    <row r="2" spans="1:8" ht="15" customHeight="1" x14ac:dyDescent="0.2">
      <c r="B2" s="207" t="s">
        <v>4</v>
      </c>
      <c r="C2" s="207"/>
      <c r="D2" s="207"/>
      <c r="E2" s="77"/>
      <c r="F2" s="207" t="s">
        <v>5</v>
      </c>
      <c r="G2" s="207"/>
      <c r="H2" s="207"/>
    </row>
    <row r="3" spans="1:8" ht="15" customHeight="1" x14ac:dyDescent="0.2">
      <c r="B3" s="53" t="s">
        <v>2</v>
      </c>
      <c r="C3" s="53" t="s">
        <v>3</v>
      </c>
      <c r="D3" s="53" t="s">
        <v>16</v>
      </c>
      <c r="E3" s="45"/>
      <c r="F3" s="53" t="s">
        <v>2</v>
      </c>
      <c r="G3" s="53" t="s">
        <v>3</v>
      </c>
      <c r="H3" s="53" t="s">
        <v>16</v>
      </c>
    </row>
    <row r="4" spans="1:8" ht="14.1" customHeight="1" x14ac:dyDescent="0.2">
      <c r="A4" s="89" t="s">
        <v>74</v>
      </c>
      <c r="B4" s="46">
        <v>32.650000000000006</v>
      </c>
      <c r="C4" s="46">
        <v>34.14</v>
      </c>
      <c r="D4" s="46">
        <v>33.400000000000006</v>
      </c>
      <c r="E4" s="46"/>
      <c r="F4" s="46">
        <v>47.252941176470593</v>
      </c>
      <c r="G4" s="46">
        <v>43.941470588235291</v>
      </c>
      <c r="H4" s="46">
        <v>45.603823529411763</v>
      </c>
    </row>
    <row r="5" spans="1:8" ht="14.1" customHeight="1" x14ac:dyDescent="0.2">
      <c r="A5" s="87" t="s">
        <v>75</v>
      </c>
      <c r="B5" s="81">
        <v>63.8</v>
      </c>
      <c r="C5" s="81">
        <v>66.09</v>
      </c>
      <c r="D5" s="81">
        <v>64.960000000000008</v>
      </c>
      <c r="E5" s="81"/>
      <c r="F5" s="81">
        <v>81.465294117647076</v>
      </c>
      <c r="G5" s="81">
        <v>79.266176470588235</v>
      </c>
      <c r="H5" s="81">
        <v>80.328529411764691</v>
      </c>
    </row>
    <row r="6" spans="1:8" ht="14.1" customHeight="1" x14ac:dyDescent="0.2">
      <c r="A6" s="79" t="s">
        <v>83</v>
      </c>
      <c r="B6" s="81">
        <v>8.4699999999999989</v>
      </c>
      <c r="C6" s="81">
        <v>7.2999999999999972</v>
      </c>
      <c r="D6" s="81">
        <v>7.8799999999999955</v>
      </c>
      <c r="E6" s="81"/>
      <c r="F6" s="81">
        <v>20.580588235294123</v>
      </c>
      <c r="G6" s="81">
        <v>14.974411764705886</v>
      </c>
      <c r="H6" s="81">
        <v>17.759117647058826</v>
      </c>
    </row>
    <row r="7" spans="1:8" ht="14.1" customHeight="1" x14ac:dyDescent="0.2">
      <c r="A7" s="87" t="s">
        <v>26</v>
      </c>
      <c r="B7" s="81">
        <v>7.0999999999999943</v>
      </c>
      <c r="C7" s="81">
        <v>6.1700000000000017</v>
      </c>
      <c r="D7" s="81">
        <v>6.6299999999999955</v>
      </c>
      <c r="E7" s="81"/>
      <c r="F7" s="81">
        <v>19.139117647058828</v>
      </c>
      <c r="G7" s="81">
        <v>13.868529411764705</v>
      </c>
      <c r="H7" s="81">
        <v>16.480294117647063</v>
      </c>
    </row>
    <row r="8" spans="1:8" ht="14.1" customHeight="1" x14ac:dyDescent="0.2">
      <c r="A8" s="79" t="s">
        <v>85</v>
      </c>
      <c r="B8" s="81">
        <v>3.25</v>
      </c>
      <c r="C8" s="81">
        <v>3.0400000000000063</v>
      </c>
      <c r="D8" s="81">
        <v>3.1400000000000006</v>
      </c>
      <c r="E8" s="81"/>
      <c r="F8" s="81">
        <v>5.8291176470588244</v>
      </c>
      <c r="G8" s="81">
        <v>4.335</v>
      </c>
      <c r="H8" s="81">
        <v>5.078823529411765</v>
      </c>
    </row>
    <row r="9" spans="1:8" ht="14.1" customHeight="1" x14ac:dyDescent="0.2">
      <c r="A9" s="87" t="s">
        <v>87</v>
      </c>
      <c r="B9" s="81">
        <v>5.16</v>
      </c>
      <c r="C9" s="81">
        <v>8.65</v>
      </c>
      <c r="D9" s="81">
        <v>6.92</v>
      </c>
      <c r="E9" s="81"/>
      <c r="F9" s="81">
        <v>4.8461764705882358</v>
      </c>
      <c r="G9" s="81">
        <v>7.826470588235293</v>
      </c>
      <c r="H9" s="81">
        <v>6.3397058823529395</v>
      </c>
    </row>
    <row r="10" spans="1:8" ht="14.1" customHeight="1" x14ac:dyDescent="0.2">
      <c r="A10" s="87" t="s">
        <v>88</v>
      </c>
      <c r="B10" s="81">
        <v>1.76</v>
      </c>
      <c r="C10" s="81">
        <v>3.66</v>
      </c>
      <c r="D10" s="81">
        <v>2.72</v>
      </c>
      <c r="E10" s="81"/>
      <c r="F10" s="81">
        <v>2.7275</v>
      </c>
      <c r="G10" s="81">
        <v>4.3446875</v>
      </c>
      <c r="H10" s="81">
        <v>3.5396874999999999</v>
      </c>
    </row>
    <row r="11" spans="1:8" ht="14.1" customHeight="1" x14ac:dyDescent="0.2">
      <c r="A11" s="87" t="s">
        <v>122</v>
      </c>
      <c r="B11" s="81">
        <v>1.67</v>
      </c>
      <c r="C11" s="81">
        <v>3.98</v>
      </c>
      <c r="D11" s="81">
        <v>2.83</v>
      </c>
      <c r="E11" s="81"/>
      <c r="F11" s="47">
        <v>2.9393939393939394</v>
      </c>
      <c r="G11" s="47">
        <v>3.7987878787878797</v>
      </c>
      <c r="H11" s="18">
        <v>3.3727272727272726</v>
      </c>
    </row>
    <row r="12" spans="1:8" ht="14.1" customHeight="1" x14ac:dyDescent="0.2">
      <c r="A12" s="87" t="s">
        <v>94</v>
      </c>
      <c r="B12" s="81">
        <v>7.2999999999999972</v>
      </c>
      <c r="C12" s="81">
        <v>7.4000000000000057</v>
      </c>
      <c r="D12" s="81">
        <v>7.4</v>
      </c>
      <c r="E12" s="81"/>
      <c r="F12" s="81">
        <v>7.1929411764705868</v>
      </c>
      <c r="G12" s="81">
        <v>7.2588235294117665</v>
      </c>
      <c r="H12" s="81">
        <v>7.2023529411764704</v>
      </c>
    </row>
    <row r="13" spans="1:8" ht="14.1" customHeight="1" x14ac:dyDescent="0.2">
      <c r="A13" s="87" t="s">
        <v>96</v>
      </c>
      <c r="B13" s="48">
        <v>3.03</v>
      </c>
      <c r="C13" s="48">
        <v>4.45</v>
      </c>
      <c r="D13" s="48">
        <v>3.74</v>
      </c>
      <c r="E13" s="81"/>
      <c r="F13" s="81">
        <v>4.8220588235294111</v>
      </c>
      <c r="G13" s="81">
        <v>3.6832352941176474</v>
      </c>
      <c r="H13" s="81">
        <v>4.2464705882352956</v>
      </c>
    </row>
    <row r="14" spans="1:8" ht="14.1" customHeight="1" x14ac:dyDescent="0.2">
      <c r="A14" s="101" t="s">
        <v>80</v>
      </c>
      <c r="B14" s="81">
        <v>0.88</v>
      </c>
      <c r="C14" s="81">
        <v>0.23</v>
      </c>
      <c r="D14" s="81">
        <v>0.55000000000000004</v>
      </c>
      <c r="E14" s="81"/>
      <c r="F14" s="81">
        <v>1.7926470588235297</v>
      </c>
      <c r="G14" s="81">
        <v>0.63323529411764712</v>
      </c>
      <c r="H14" s="81">
        <v>1.209705882352941</v>
      </c>
    </row>
    <row r="15" spans="1:8" s="95" customFormat="1" ht="14.1" customHeight="1" x14ac:dyDescent="0.2">
      <c r="A15" s="88" t="s">
        <v>112</v>
      </c>
      <c r="B15" s="81">
        <v>31.15</v>
      </c>
      <c r="C15" s="81">
        <v>30.16</v>
      </c>
      <c r="D15" s="81">
        <v>30.65</v>
      </c>
      <c r="E15" s="81"/>
      <c r="F15" s="81">
        <v>14.609411764705879</v>
      </c>
      <c r="G15" s="81">
        <v>17.223235294117643</v>
      </c>
      <c r="H15" s="81">
        <v>15.947352941176469</v>
      </c>
    </row>
    <row r="16" spans="1:8" ht="6" customHeight="1" x14ac:dyDescent="0.2">
      <c r="A16" s="42"/>
      <c r="B16" s="53"/>
      <c r="C16" s="53"/>
      <c r="D16" s="53"/>
      <c r="E16" s="53"/>
      <c r="F16" s="53"/>
      <c r="G16" s="53"/>
      <c r="H16" s="53"/>
    </row>
    <row r="17" spans="1:8" s="78" customFormat="1" ht="22.5" customHeight="1" x14ac:dyDescent="0.2">
      <c r="A17" s="245" t="s">
        <v>84</v>
      </c>
      <c r="B17" s="228"/>
      <c r="C17" s="228"/>
      <c r="D17" s="228"/>
      <c r="E17" s="228"/>
      <c r="F17" s="228"/>
      <c r="G17" s="228"/>
      <c r="H17" s="228"/>
    </row>
    <row r="18" spans="1:8" s="78" customFormat="1" ht="22.5" customHeight="1" x14ac:dyDescent="0.2">
      <c r="A18" s="245" t="s">
        <v>86</v>
      </c>
      <c r="B18" s="228"/>
      <c r="C18" s="228"/>
      <c r="D18" s="228"/>
      <c r="E18" s="228"/>
      <c r="F18" s="228"/>
      <c r="G18" s="228"/>
      <c r="H18" s="228"/>
    </row>
    <row r="19" spans="1:8" s="78" customFormat="1" ht="12" customHeight="1" x14ac:dyDescent="0.2">
      <c r="A19" s="245" t="s">
        <v>89</v>
      </c>
      <c r="B19" s="228"/>
      <c r="C19" s="228"/>
      <c r="D19" s="228"/>
      <c r="E19" s="228"/>
      <c r="F19" s="228"/>
      <c r="G19" s="228"/>
      <c r="H19" s="228"/>
    </row>
    <row r="20" spans="1:8" s="78" customFormat="1" ht="12" customHeight="1" x14ac:dyDescent="0.2">
      <c r="A20" s="245" t="s">
        <v>90</v>
      </c>
      <c r="B20" s="228"/>
      <c r="C20" s="228"/>
      <c r="D20" s="228"/>
      <c r="E20" s="228"/>
      <c r="F20" s="228"/>
      <c r="G20" s="228"/>
      <c r="H20" s="228"/>
    </row>
    <row r="21" spans="1:8" s="78" customFormat="1" ht="12" customHeight="1" x14ac:dyDescent="0.2">
      <c r="A21" s="245" t="s">
        <v>91</v>
      </c>
      <c r="B21" s="228"/>
      <c r="C21" s="228"/>
      <c r="D21" s="228"/>
      <c r="E21" s="228"/>
      <c r="F21" s="228"/>
      <c r="G21" s="228"/>
      <c r="H21" s="228"/>
    </row>
    <row r="22" spans="1:8" s="78" customFormat="1" ht="12" customHeight="1" x14ac:dyDescent="0.2">
      <c r="A22" s="245" t="s">
        <v>95</v>
      </c>
      <c r="B22" s="228"/>
      <c r="C22" s="228"/>
      <c r="D22" s="228"/>
      <c r="E22" s="228"/>
      <c r="F22" s="228"/>
      <c r="G22" s="228"/>
      <c r="H22" s="228"/>
    </row>
    <row r="23" spans="1:8" s="78" customFormat="1" ht="12.6" customHeight="1" x14ac:dyDescent="0.2">
      <c r="A23" s="245" t="s">
        <v>97</v>
      </c>
      <c r="B23" s="228"/>
      <c r="C23" s="228"/>
      <c r="D23" s="228"/>
      <c r="E23" s="228"/>
      <c r="F23" s="228"/>
      <c r="G23" s="228"/>
      <c r="H23" s="228"/>
    </row>
    <row r="24" spans="1:8" ht="24" customHeight="1" x14ac:dyDescent="0.2">
      <c r="A24" s="245" t="s">
        <v>113</v>
      </c>
      <c r="B24" s="228"/>
      <c r="C24" s="228"/>
      <c r="D24" s="228"/>
      <c r="E24" s="228"/>
      <c r="F24" s="228"/>
      <c r="G24" s="228"/>
      <c r="H24" s="228"/>
    </row>
  </sheetData>
  <mergeCells count="11">
    <mergeCell ref="A24:H24"/>
    <mergeCell ref="B2:D2"/>
    <mergeCell ref="F2:H2"/>
    <mergeCell ref="A1:H1"/>
    <mergeCell ref="A21:H21"/>
    <mergeCell ref="A22:H22"/>
    <mergeCell ref="A23:H23"/>
    <mergeCell ref="A17:H17"/>
    <mergeCell ref="A18:H18"/>
    <mergeCell ref="A19:H19"/>
    <mergeCell ref="A20:H20"/>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Normal="100" workbookViewId="0">
      <pane ySplit="3" topLeftCell="A4" activePane="bottomLeft" state="frozen"/>
      <selection activeCell="O9" sqref="O9"/>
      <selection pane="bottomLeft" activeCell="A21" sqref="A21"/>
    </sheetView>
  </sheetViews>
  <sheetFormatPr defaultColWidth="9.140625" defaultRowHeight="14.25" x14ac:dyDescent="0.2"/>
  <cols>
    <col min="1" max="1" width="28.85546875" style="17" customWidth="1"/>
    <col min="2" max="3" width="4.7109375" style="22" customWidth="1"/>
    <col min="4" max="5" width="4.7109375" style="21" customWidth="1"/>
    <col min="6" max="7" width="4.7109375" style="22" customWidth="1"/>
    <col min="8" max="8" width="1.5703125" style="22" customWidth="1"/>
    <col min="9" max="14" width="4.7109375" style="22" customWidth="1"/>
    <col min="15" max="16384" width="9.140625" style="21"/>
  </cols>
  <sheetData>
    <row r="1" spans="1:14" s="49" customFormat="1" ht="30" customHeight="1" x14ac:dyDescent="0.2">
      <c r="A1" s="230" t="s">
        <v>188</v>
      </c>
      <c r="B1" s="231"/>
      <c r="C1" s="231"/>
      <c r="D1" s="231"/>
      <c r="E1" s="231"/>
      <c r="F1" s="231"/>
      <c r="G1" s="231"/>
      <c r="H1" s="231"/>
      <c r="I1" s="231"/>
      <c r="J1" s="231"/>
      <c r="K1" s="231"/>
      <c r="L1" s="231"/>
      <c r="M1" s="231"/>
      <c r="N1" s="231"/>
    </row>
    <row r="2" spans="1:14" s="14" customFormat="1" ht="15" customHeight="1" x14ac:dyDescent="0.25">
      <c r="A2" s="12"/>
      <c r="B2" s="224" t="s">
        <v>4</v>
      </c>
      <c r="C2" s="243"/>
      <c r="D2" s="243"/>
      <c r="E2" s="243"/>
      <c r="F2" s="243"/>
      <c r="G2" s="243"/>
      <c r="H2" s="166"/>
      <c r="I2" s="224" t="s">
        <v>5</v>
      </c>
      <c r="J2" s="243"/>
      <c r="K2" s="243"/>
      <c r="L2" s="243"/>
      <c r="M2" s="243"/>
      <c r="N2" s="243"/>
    </row>
    <row r="3" spans="1:14" s="14" customFormat="1" ht="15" customHeight="1" x14ac:dyDescent="0.2">
      <c r="A3" s="12"/>
      <c r="B3" s="55">
        <v>1995</v>
      </c>
      <c r="C3" s="55">
        <v>1999</v>
      </c>
      <c r="D3" s="55">
        <v>2003</v>
      </c>
      <c r="E3" s="55">
        <v>2007</v>
      </c>
      <c r="F3" s="55">
        <v>2011</v>
      </c>
      <c r="G3" s="55">
        <v>2015</v>
      </c>
      <c r="H3" s="13"/>
      <c r="I3" s="55">
        <v>1995</v>
      </c>
      <c r="J3" s="55">
        <v>1999</v>
      </c>
      <c r="K3" s="55">
        <v>2003</v>
      </c>
      <c r="L3" s="55">
        <v>2007</v>
      </c>
      <c r="M3" s="55">
        <v>2011</v>
      </c>
      <c r="N3" s="55">
        <v>2015</v>
      </c>
    </row>
    <row r="4" spans="1:14" s="14" customFormat="1" ht="14.1" customHeight="1" x14ac:dyDescent="0.2">
      <c r="A4" s="167" t="s">
        <v>104</v>
      </c>
      <c r="B4" s="168">
        <v>5.7</v>
      </c>
      <c r="C4" s="168">
        <v>6.8</v>
      </c>
      <c r="D4" s="168">
        <v>9.8000000000000007</v>
      </c>
      <c r="E4" s="168">
        <v>13</v>
      </c>
      <c r="F4" s="168">
        <v>11</v>
      </c>
      <c r="G4" s="168">
        <v>9.35</v>
      </c>
      <c r="H4" s="168"/>
      <c r="I4" s="168">
        <v>6.78</v>
      </c>
      <c r="J4" s="168">
        <v>7.1315789473684195</v>
      </c>
      <c r="K4" s="168">
        <v>9.5791666666666675</v>
      </c>
      <c r="L4" s="168">
        <v>12.5</v>
      </c>
      <c r="M4" s="168">
        <v>12.88</v>
      </c>
      <c r="N4" s="168">
        <v>11.914000000000003</v>
      </c>
    </row>
    <row r="5" spans="1:14" s="14" customFormat="1" ht="24.95" customHeight="1" x14ac:dyDescent="0.2">
      <c r="A5" s="102" t="s">
        <v>105</v>
      </c>
      <c r="B5" s="9">
        <v>65.400000000000006</v>
      </c>
      <c r="C5" s="9">
        <v>69.900000000000006</v>
      </c>
      <c r="D5" s="9">
        <v>71</v>
      </c>
      <c r="E5" s="9">
        <v>63</v>
      </c>
      <c r="F5" s="9">
        <v>63</v>
      </c>
      <c r="G5" s="9">
        <v>53.14</v>
      </c>
      <c r="H5" s="9"/>
      <c r="I5" s="9">
        <v>66.290000000000006</v>
      </c>
      <c r="J5" s="9">
        <v>66.841666666666669</v>
      </c>
      <c r="K5" s="9">
        <v>68.415999999999997</v>
      </c>
      <c r="L5" s="9">
        <v>62.833333333333336</v>
      </c>
      <c r="M5" s="9">
        <v>66.28</v>
      </c>
      <c r="N5" s="9">
        <v>64.638800000000003</v>
      </c>
    </row>
    <row r="6" spans="1:14" s="14" customFormat="1" ht="3.95" customHeight="1" x14ac:dyDescent="0.2">
      <c r="A6" s="102"/>
      <c r="H6" s="9"/>
      <c r="I6" s="9"/>
      <c r="J6" s="9"/>
      <c r="K6" s="9"/>
      <c r="L6" s="9"/>
      <c r="M6" s="9"/>
      <c r="N6" s="9"/>
    </row>
    <row r="7" spans="1:14" s="14" customFormat="1" ht="14.1" customHeight="1" x14ac:dyDescent="0.2">
      <c r="A7" s="102" t="s">
        <v>110</v>
      </c>
      <c r="B7" s="9">
        <v>41.7</v>
      </c>
      <c r="C7" s="9">
        <v>41.5</v>
      </c>
      <c r="D7" s="9">
        <v>33.799999999999997</v>
      </c>
      <c r="E7" s="9">
        <v>33</v>
      </c>
      <c r="F7" s="9">
        <v>30</v>
      </c>
      <c r="G7" s="9">
        <v>21.38</v>
      </c>
      <c r="H7" s="9"/>
      <c r="I7" s="9">
        <v>28.72666666666667</v>
      </c>
      <c r="J7" s="9">
        <v>27.657894736842106</v>
      </c>
      <c r="K7" s="9">
        <v>26.487499999999994</v>
      </c>
      <c r="L7" s="9">
        <v>27.75</v>
      </c>
      <c r="M7" s="9">
        <v>29.8</v>
      </c>
      <c r="N7" s="9">
        <v>25.399600000000007</v>
      </c>
    </row>
    <row r="8" spans="1:14" s="14" customFormat="1" ht="24.95" customHeight="1" x14ac:dyDescent="0.2">
      <c r="A8" s="102" t="s">
        <v>111</v>
      </c>
      <c r="B8" s="9">
        <v>45</v>
      </c>
      <c r="C8" s="9">
        <v>44.3</v>
      </c>
      <c r="D8" s="9">
        <v>45.9</v>
      </c>
      <c r="E8" s="9">
        <v>46</v>
      </c>
      <c r="F8" s="9">
        <v>49</v>
      </c>
      <c r="G8" s="9">
        <v>45.31</v>
      </c>
      <c r="H8" s="9"/>
      <c r="I8" s="9">
        <v>40.700000000000003</v>
      </c>
      <c r="J8" s="9">
        <v>38.543478260869563</v>
      </c>
      <c r="K8" s="9">
        <v>36.423999999999999</v>
      </c>
      <c r="L8" s="9">
        <v>38.666666666666664</v>
      </c>
      <c r="M8" s="9">
        <v>40.36</v>
      </c>
      <c r="N8" s="9">
        <v>44.366800000000005</v>
      </c>
    </row>
    <row r="9" spans="1:14" s="14" customFormat="1" ht="3.95" customHeight="1" x14ac:dyDescent="0.2">
      <c r="A9" s="102"/>
      <c r="H9" s="9"/>
      <c r="I9" s="9"/>
      <c r="J9" s="9"/>
      <c r="K9" s="9"/>
      <c r="L9" s="9"/>
      <c r="M9" s="9"/>
      <c r="N9" s="9"/>
    </row>
    <row r="10" spans="1:14" s="14" customFormat="1" ht="14.1" customHeight="1" x14ac:dyDescent="0.2">
      <c r="A10" s="102" t="s">
        <v>106</v>
      </c>
      <c r="B10" s="9">
        <v>68.5</v>
      </c>
      <c r="C10" s="9">
        <v>62.3</v>
      </c>
      <c r="D10" s="9">
        <v>48.8</v>
      </c>
      <c r="E10" s="9">
        <v>47</v>
      </c>
      <c r="F10" s="9">
        <v>43</v>
      </c>
      <c r="G10" s="9">
        <v>33.82</v>
      </c>
      <c r="H10" s="9"/>
      <c r="I10" s="9">
        <v>53.466666666666669</v>
      </c>
      <c r="J10" s="9">
        <v>46.93684210526316</v>
      </c>
      <c r="K10" s="9">
        <v>39.130434782608695</v>
      </c>
      <c r="L10" s="9">
        <v>43</v>
      </c>
      <c r="M10" s="9">
        <v>40.56</v>
      </c>
      <c r="N10" s="9">
        <v>33.214800000000004</v>
      </c>
    </row>
    <row r="11" spans="1:14" s="14" customFormat="1" ht="14.1" customHeight="1" x14ac:dyDescent="0.2">
      <c r="A11" s="102" t="s">
        <v>107</v>
      </c>
      <c r="B11" s="9">
        <v>92.2</v>
      </c>
      <c r="C11" s="9">
        <v>89.1</v>
      </c>
      <c r="D11" s="9">
        <v>83.4</v>
      </c>
      <c r="E11" s="9">
        <v>79</v>
      </c>
      <c r="F11" s="9">
        <v>76</v>
      </c>
      <c r="G11" s="9">
        <v>65.66</v>
      </c>
      <c r="H11" s="9"/>
      <c r="I11" s="9">
        <v>81.269999999999982</v>
      </c>
      <c r="J11" s="9">
        <v>79.012500000000003</v>
      </c>
      <c r="K11" s="9">
        <v>73.2</v>
      </c>
      <c r="L11" s="9">
        <v>72.708333333333329</v>
      </c>
      <c r="M11" s="9">
        <v>71.48</v>
      </c>
      <c r="N11" s="9">
        <v>65.515600000000006</v>
      </c>
    </row>
    <row r="12" spans="1:14" ht="6" customHeight="1" x14ac:dyDescent="0.2">
      <c r="A12" s="55"/>
      <c r="B12" s="55"/>
      <c r="C12" s="55"/>
      <c r="D12" s="55"/>
      <c r="E12" s="55"/>
      <c r="F12" s="55"/>
      <c r="G12" s="55"/>
      <c r="H12" s="55"/>
      <c r="I12" s="56"/>
      <c r="J12" s="56"/>
      <c r="K12" s="56"/>
      <c r="L12" s="56"/>
      <c r="M12" s="56"/>
      <c r="N12" s="56"/>
    </row>
    <row r="13" spans="1:14" s="38" customFormat="1" ht="36.75" customHeight="1" x14ac:dyDescent="0.2">
      <c r="A13" s="229" t="s">
        <v>272</v>
      </c>
      <c r="B13" s="229"/>
      <c r="C13" s="229"/>
      <c r="D13" s="229"/>
      <c r="E13" s="229"/>
      <c r="F13" s="229"/>
      <c r="G13" s="229"/>
      <c r="H13" s="229"/>
      <c r="I13" s="229"/>
      <c r="J13" s="229"/>
      <c r="K13" s="229"/>
      <c r="L13" s="229"/>
      <c r="M13" s="229"/>
      <c r="N13" s="229"/>
    </row>
    <row r="14" spans="1:14" s="38" customFormat="1" ht="23.25" customHeight="1" x14ac:dyDescent="0.2">
      <c r="A14" s="229" t="s">
        <v>108</v>
      </c>
      <c r="B14" s="229"/>
      <c r="C14" s="229"/>
      <c r="D14" s="229"/>
      <c r="E14" s="229"/>
      <c r="F14" s="229"/>
      <c r="G14" s="229"/>
      <c r="H14" s="229"/>
      <c r="I14" s="229"/>
      <c r="J14" s="229"/>
      <c r="K14" s="229"/>
      <c r="L14" s="229"/>
      <c r="M14" s="229"/>
      <c r="N14" s="229"/>
    </row>
    <row r="15" spans="1:14" s="23" customFormat="1" ht="25.5" customHeight="1" x14ac:dyDescent="0.2">
      <c r="A15" s="229" t="s">
        <v>109</v>
      </c>
      <c r="B15" s="229"/>
      <c r="C15" s="229"/>
      <c r="D15" s="229"/>
      <c r="E15" s="229"/>
      <c r="F15" s="229"/>
      <c r="G15" s="229"/>
      <c r="H15" s="229"/>
      <c r="I15" s="229"/>
      <c r="J15" s="229"/>
      <c r="K15" s="229"/>
      <c r="L15" s="229"/>
      <c r="M15" s="229"/>
      <c r="N15" s="229"/>
    </row>
    <row r="16" spans="1:14" x14ac:dyDescent="0.2">
      <c r="A16" s="15"/>
      <c r="B16" s="10"/>
      <c r="C16" s="10"/>
      <c r="D16" s="23"/>
      <c r="E16" s="23"/>
      <c r="F16" s="10"/>
      <c r="G16" s="10"/>
      <c r="H16" s="10"/>
      <c r="I16" s="10"/>
      <c r="J16" s="10"/>
      <c r="K16" s="10"/>
      <c r="L16" s="10"/>
      <c r="M16" s="10"/>
      <c r="N16" s="10"/>
    </row>
  </sheetData>
  <mergeCells count="6">
    <mergeCell ref="A15:N15"/>
    <mergeCell ref="B2:G2"/>
    <mergeCell ref="I2:N2"/>
    <mergeCell ref="A13:N13"/>
    <mergeCell ref="A1:N1"/>
    <mergeCell ref="A14:N14"/>
  </mergeCell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workbookViewId="0">
      <selection activeCell="N30" sqref="N30"/>
    </sheetView>
  </sheetViews>
  <sheetFormatPr defaultRowHeight="15" x14ac:dyDescent="0.25"/>
  <cols>
    <col min="1" max="1" width="6.7109375" customWidth="1"/>
    <col min="2" max="3" width="5.7109375" style="1" customWidth="1"/>
    <col min="4" max="4" width="1.7109375" style="1" customWidth="1"/>
    <col min="5" max="6" width="5.7109375" style="1" customWidth="1"/>
    <col min="7" max="7" width="1.7109375" style="1" customWidth="1"/>
    <col min="8" max="9" width="5.7109375" style="1" customWidth="1"/>
    <col min="10" max="10" width="1.7109375" style="1" customWidth="1"/>
    <col min="11" max="12" width="5.7109375" style="1" customWidth="1"/>
  </cols>
  <sheetData>
    <row r="1" spans="1:12" s="41" customFormat="1" ht="54.95" customHeight="1" x14ac:dyDescent="0.25">
      <c r="A1" s="220" t="s">
        <v>276</v>
      </c>
      <c r="B1" s="213"/>
      <c r="C1" s="213"/>
      <c r="D1" s="213"/>
      <c r="E1" s="213"/>
      <c r="F1" s="213"/>
      <c r="G1" s="213"/>
      <c r="H1" s="213"/>
      <c r="I1" s="213"/>
      <c r="J1" s="213"/>
      <c r="K1" s="213"/>
      <c r="L1" s="213"/>
    </row>
    <row r="2" spans="1:12" ht="30" customHeight="1" x14ac:dyDescent="0.25">
      <c r="A2" s="42"/>
      <c r="B2" s="221" t="s">
        <v>274</v>
      </c>
      <c r="C2" s="221"/>
      <c r="D2" s="221"/>
      <c r="E2" s="221"/>
      <c r="F2" s="221"/>
      <c r="G2" s="169"/>
      <c r="H2" s="244" t="s">
        <v>13</v>
      </c>
      <c r="I2" s="244"/>
      <c r="J2" s="244"/>
      <c r="K2" s="244"/>
      <c r="L2" s="244"/>
    </row>
    <row r="3" spans="1:12" ht="15" customHeight="1" x14ac:dyDescent="0.25">
      <c r="A3" s="44"/>
      <c r="B3" s="207" t="s">
        <v>273</v>
      </c>
      <c r="C3" s="207"/>
      <c r="D3" s="169"/>
      <c r="E3" s="207" t="s">
        <v>5</v>
      </c>
      <c r="F3" s="207"/>
      <c r="G3" s="50"/>
      <c r="H3" s="207" t="s">
        <v>4</v>
      </c>
      <c r="I3" s="207"/>
      <c r="J3" s="169"/>
      <c r="K3" s="207" t="s">
        <v>5</v>
      </c>
      <c r="L3" s="207"/>
    </row>
    <row r="4" spans="1:12" ht="15" customHeight="1" x14ac:dyDescent="0.25">
      <c r="A4" s="44"/>
      <c r="B4" s="53" t="s">
        <v>2</v>
      </c>
      <c r="C4" s="53" t="s">
        <v>3</v>
      </c>
      <c r="D4" s="45"/>
      <c r="E4" s="53" t="s">
        <v>2</v>
      </c>
      <c r="F4" s="53" t="s">
        <v>3</v>
      </c>
      <c r="G4" s="45"/>
      <c r="H4" s="53" t="s">
        <v>2</v>
      </c>
      <c r="I4" s="53" t="s">
        <v>3</v>
      </c>
      <c r="J4" s="82"/>
      <c r="K4" s="53" t="s">
        <v>2</v>
      </c>
      <c r="L4" s="53" t="s">
        <v>3</v>
      </c>
    </row>
    <row r="5" spans="1:12" ht="14.1" customHeight="1" x14ac:dyDescent="0.25">
      <c r="A5" s="51">
        <v>1995</v>
      </c>
      <c r="B5" s="46">
        <v>78.364269448120922</v>
      </c>
      <c r="C5" s="46">
        <v>80.399725064693627</v>
      </c>
      <c r="D5" s="46"/>
      <c r="E5" s="46">
        <v>79.904875148632598</v>
      </c>
      <c r="F5" s="46">
        <v>81.124007330482598</v>
      </c>
      <c r="G5" s="46"/>
      <c r="H5" s="162">
        <v>5.7430252178362364</v>
      </c>
      <c r="I5" s="162">
        <v>4.6957215521150353</v>
      </c>
      <c r="J5" s="162"/>
      <c r="K5" s="162">
        <v>6.9</v>
      </c>
      <c r="L5" s="162">
        <v>5.0999999999999996</v>
      </c>
    </row>
    <row r="6" spans="1:12" ht="14.1" customHeight="1" x14ac:dyDescent="0.25">
      <c r="A6" s="83">
        <v>1996</v>
      </c>
      <c r="B6" s="48">
        <v>77.611279783119741</v>
      </c>
      <c r="C6" s="48">
        <v>79.936416015892448</v>
      </c>
      <c r="D6" s="48"/>
      <c r="E6" s="172" t="s">
        <v>18</v>
      </c>
      <c r="F6" s="172" t="s">
        <v>18</v>
      </c>
      <c r="G6" s="48"/>
      <c r="H6" s="81">
        <v>7.5538118407397752</v>
      </c>
      <c r="I6" s="81">
        <v>5.7095835896558134</v>
      </c>
      <c r="J6" s="81"/>
      <c r="K6" s="172" t="s">
        <v>18</v>
      </c>
      <c r="L6" s="172" t="s">
        <v>18</v>
      </c>
    </row>
    <row r="7" spans="1:12" ht="14.1" customHeight="1" x14ac:dyDescent="0.25">
      <c r="A7" s="83">
        <v>1997</v>
      </c>
      <c r="B7" s="48">
        <v>77.262087615006863</v>
      </c>
      <c r="C7" s="48">
        <v>79.035980648066968</v>
      </c>
      <c r="D7" s="48"/>
      <c r="E7" s="172" t="s">
        <v>18</v>
      </c>
      <c r="F7" s="172" t="s">
        <v>18</v>
      </c>
      <c r="G7" s="48"/>
      <c r="H7" s="81">
        <v>8.1196591551170147</v>
      </c>
      <c r="I7" s="81">
        <v>6.0464365425238764</v>
      </c>
      <c r="J7" s="81"/>
      <c r="K7" s="172" t="s">
        <v>18</v>
      </c>
      <c r="L7" s="172" t="s">
        <v>18</v>
      </c>
    </row>
    <row r="8" spans="1:12" ht="14.1" customHeight="1" x14ac:dyDescent="0.25">
      <c r="A8" s="83">
        <v>1998</v>
      </c>
      <c r="B8" s="48">
        <v>77.9743754359897</v>
      </c>
      <c r="C8" s="48">
        <v>82.285510859840443</v>
      </c>
      <c r="D8" s="48"/>
      <c r="E8" s="172" t="s">
        <v>18</v>
      </c>
      <c r="F8" s="172" t="s">
        <v>18</v>
      </c>
      <c r="G8" s="48"/>
      <c r="H8" s="48">
        <v>8.7063381382660516</v>
      </c>
      <c r="I8" s="48">
        <v>5.0565190236305897</v>
      </c>
      <c r="J8" s="81"/>
      <c r="K8" s="172" t="s">
        <v>18</v>
      </c>
      <c r="L8" s="172" t="s">
        <v>18</v>
      </c>
    </row>
    <row r="9" spans="1:12" ht="14.1" customHeight="1" x14ac:dyDescent="0.25">
      <c r="A9" s="83">
        <v>1999</v>
      </c>
      <c r="B9" s="48">
        <v>75.801860226677761</v>
      </c>
      <c r="C9" s="48">
        <v>79.784182565704626</v>
      </c>
      <c r="D9" s="48"/>
      <c r="E9" s="48">
        <v>81.753246753246799</v>
      </c>
      <c r="F9" s="48">
        <v>83.500627352572096</v>
      </c>
      <c r="G9" s="48"/>
      <c r="H9" s="48">
        <v>8.502170599788629</v>
      </c>
      <c r="I9" s="48">
        <v>6.4729990364111947</v>
      </c>
      <c r="J9" s="47"/>
      <c r="K9" s="48">
        <v>10.6</v>
      </c>
      <c r="L9" s="48">
        <v>5.6</v>
      </c>
    </row>
    <row r="10" spans="1:12" ht="14.1" customHeight="1" x14ac:dyDescent="0.25">
      <c r="A10" s="83">
        <v>2000</v>
      </c>
      <c r="B10" s="48">
        <v>80.098773571152364</v>
      </c>
      <c r="C10" s="48">
        <v>81.307637641252313</v>
      </c>
      <c r="D10" s="48"/>
      <c r="E10" s="172" t="s">
        <v>18</v>
      </c>
      <c r="F10" s="172" t="s">
        <v>18</v>
      </c>
      <c r="G10" s="48"/>
      <c r="H10" s="48">
        <v>7.9226686884003001</v>
      </c>
      <c r="I10" s="48">
        <v>6.4540059347180998</v>
      </c>
      <c r="J10" s="47"/>
      <c r="K10" s="172" t="s">
        <v>18</v>
      </c>
      <c r="L10" s="172" t="s">
        <v>18</v>
      </c>
    </row>
    <row r="11" spans="1:12" ht="14.1" customHeight="1" x14ac:dyDescent="0.25">
      <c r="A11" s="83">
        <v>2001</v>
      </c>
      <c r="B11" s="48">
        <v>78.779707718670281</v>
      </c>
      <c r="C11" s="48">
        <v>81.263494672567731</v>
      </c>
      <c r="D11" s="48"/>
      <c r="E11" s="172" t="s">
        <v>18</v>
      </c>
      <c r="F11" s="172" t="s">
        <v>18</v>
      </c>
      <c r="G11" s="48"/>
      <c r="H11" s="48">
        <v>7.8480113636363598</v>
      </c>
      <c r="I11" s="48">
        <v>7.1509220925856196</v>
      </c>
      <c r="J11" s="47"/>
      <c r="K11" s="172" t="s">
        <v>18</v>
      </c>
      <c r="L11" s="172" t="s">
        <v>18</v>
      </c>
    </row>
    <row r="12" spans="1:12" ht="14.1" customHeight="1" x14ac:dyDescent="0.25">
      <c r="A12" s="83">
        <v>2002</v>
      </c>
      <c r="B12" s="48">
        <v>76.434065192878592</v>
      </c>
      <c r="C12" s="48">
        <v>78.637022033219878</v>
      </c>
      <c r="D12" s="48"/>
      <c r="E12" s="172" t="s">
        <v>18</v>
      </c>
      <c r="F12" s="172" t="s">
        <v>18</v>
      </c>
      <c r="G12" s="48"/>
      <c r="H12" s="48">
        <v>7.1834992887624498</v>
      </c>
      <c r="I12" s="48">
        <v>6.2050699962164204</v>
      </c>
      <c r="J12" s="47"/>
      <c r="K12" s="172" t="s">
        <v>18</v>
      </c>
      <c r="L12" s="172" t="s">
        <v>18</v>
      </c>
    </row>
    <row r="13" spans="1:12" ht="14.1" customHeight="1" x14ac:dyDescent="0.25">
      <c r="A13" s="83">
        <v>2003</v>
      </c>
      <c r="B13" s="48">
        <v>72.87321557087904</v>
      </c>
      <c r="C13" s="48">
        <v>77.952257769840188</v>
      </c>
      <c r="D13" s="48"/>
      <c r="E13" s="48">
        <v>77.243172951885597</v>
      </c>
      <c r="F13" s="48">
        <v>76.425855513307994</v>
      </c>
      <c r="G13" s="48"/>
      <c r="H13" s="48">
        <v>5.8057312988463003</v>
      </c>
      <c r="I13" s="48">
        <v>5.7819169577027596</v>
      </c>
      <c r="J13" s="47"/>
      <c r="K13" s="48">
        <v>8.6</v>
      </c>
      <c r="L13" s="48">
        <v>6</v>
      </c>
    </row>
    <row r="14" spans="1:12" ht="14.1" customHeight="1" x14ac:dyDescent="0.25">
      <c r="A14" s="83">
        <v>2004</v>
      </c>
      <c r="B14" s="48">
        <v>71.047496319606879</v>
      </c>
      <c r="C14" s="48">
        <v>74.522399240281516</v>
      </c>
      <c r="D14" s="48"/>
      <c r="E14" s="172" t="s">
        <v>18</v>
      </c>
      <c r="F14" s="172" t="s">
        <v>18</v>
      </c>
      <c r="G14" s="48"/>
      <c r="H14" s="48">
        <v>6.5544412607449898</v>
      </c>
      <c r="I14" s="48">
        <v>5.5957365816520701</v>
      </c>
      <c r="J14" s="47"/>
      <c r="K14" s="172" t="s">
        <v>18</v>
      </c>
      <c r="L14" s="172" t="s">
        <v>18</v>
      </c>
    </row>
    <row r="15" spans="1:12" ht="14.1" customHeight="1" x14ac:dyDescent="0.25">
      <c r="A15" s="83">
        <v>2005</v>
      </c>
      <c r="B15" s="48">
        <v>70.686705737074249</v>
      </c>
      <c r="C15" s="48">
        <v>72.915892071192019</v>
      </c>
      <c r="D15" s="48"/>
      <c r="E15" s="172" t="s">
        <v>18</v>
      </c>
      <c r="F15" s="172" t="s">
        <v>18</v>
      </c>
      <c r="G15" s="48"/>
      <c r="H15" s="48">
        <v>5.7788944723618103</v>
      </c>
      <c r="I15" s="48">
        <v>6.1480075901328304</v>
      </c>
      <c r="J15" s="47"/>
      <c r="K15" s="172" t="s">
        <v>18</v>
      </c>
      <c r="L15" s="172" t="s">
        <v>18</v>
      </c>
    </row>
    <row r="16" spans="1:12" ht="14.1" customHeight="1" x14ac:dyDescent="0.25">
      <c r="A16" s="83">
        <v>2006</v>
      </c>
      <c r="B16" s="48">
        <v>68.369011814777096</v>
      </c>
      <c r="C16" s="48">
        <v>69.935325817417137</v>
      </c>
      <c r="D16" s="48"/>
      <c r="E16" s="172" t="s">
        <v>18</v>
      </c>
      <c r="F16" s="172" t="s">
        <v>18</v>
      </c>
      <c r="G16" s="48"/>
      <c r="H16" s="48">
        <v>5.5292259083728297</v>
      </c>
      <c r="I16" s="48">
        <v>3.8987971795935299</v>
      </c>
      <c r="J16" s="47"/>
      <c r="K16" s="172" t="s">
        <v>18</v>
      </c>
      <c r="L16" s="172" t="s">
        <v>18</v>
      </c>
    </row>
    <row r="17" spans="1:13" ht="14.1" customHeight="1" x14ac:dyDescent="0.25">
      <c r="A17" s="83">
        <v>2007</v>
      </c>
      <c r="B17" s="48">
        <v>60.907995812099799</v>
      </c>
      <c r="C17" s="48">
        <v>67.151778342922384</v>
      </c>
      <c r="D17" s="48"/>
      <c r="E17" s="48">
        <v>67.426273458444996</v>
      </c>
      <c r="F17" s="48">
        <v>73.694267515923599</v>
      </c>
      <c r="G17" s="48"/>
      <c r="H17" s="48">
        <v>4.9288061336254101</v>
      </c>
      <c r="I17" s="48">
        <v>4.4306257287213402</v>
      </c>
      <c r="J17" s="47"/>
      <c r="K17" s="48">
        <v>8.6</v>
      </c>
      <c r="L17" s="48">
        <v>5.5</v>
      </c>
    </row>
    <row r="18" spans="1:13" ht="14.1" customHeight="1" x14ac:dyDescent="0.25">
      <c r="A18" s="83">
        <v>2008</v>
      </c>
      <c r="B18" s="48">
        <v>61.677157605294752</v>
      </c>
      <c r="C18" s="48">
        <v>66.506623710416093</v>
      </c>
      <c r="D18" s="48"/>
      <c r="E18" s="172" t="s">
        <v>18</v>
      </c>
      <c r="F18" s="172" t="s">
        <v>18</v>
      </c>
      <c r="G18" s="48"/>
      <c r="H18" s="48">
        <v>5.80286168521463</v>
      </c>
      <c r="I18" s="48">
        <v>4.4669195111673003</v>
      </c>
      <c r="J18" s="47"/>
      <c r="K18" s="172" t="s">
        <v>18</v>
      </c>
      <c r="L18" s="172" t="s">
        <v>18</v>
      </c>
    </row>
    <row r="19" spans="1:13" ht="14.1" customHeight="1" x14ac:dyDescent="0.25">
      <c r="A19" s="83">
        <v>2009</v>
      </c>
      <c r="B19" s="48">
        <v>59.087055312317069</v>
      </c>
      <c r="C19" s="48">
        <v>65.73557061407358</v>
      </c>
      <c r="D19" s="48"/>
      <c r="E19" s="172" t="s">
        <v>18</v>
      </c>
      <c r="F19" s="172" t="s">
        <v>18</v>
      </c>
      <c r="G19" s="48"/>
      <c r="H19" s="48">
        <v>7.75571375046834</v>
      </c>
      <c r="I19" s="48">
        <v>5.8546168958742602</v>
      </c>
      <c r="J19" s="47"/>
      <c r="K19" s="172" t="s">
        <v>18</v>
      </c>
      <c r="L19" s="172" t="s">
        <v>18</v>
      </c>
    </row>
    <row r="20" spans="1:13" ht="14.1" customHeight="1" x14ac:dyDescent="0.25">
      <c r="A20" s="83">
        <v>2010</v>
      </c>
      <c r="B20" s="48">
        <v>57.668970758606186</v>
      </c>
      <c r="C20" s="48">
        <v>61.811432311250215</v>
      </c>
      <c r="D20" s="48"/>
      <c r="E20" s="172" t="s">
        <v>18</v>
      </c>
      <c r="F20" s="172" t="s">
        <v>18</v>
      </c>
      <c r="G20" s="48"/>
      <c r="H20" s="48">
        <v>8.6746987951807206</v>
      </c>
      <c r="I20" s="48">
        <v>5.4730589732711099</v>
      </c>
      <c r="J20" s="47"/>
      <c r="K20" s="172" t="s">
        <v>18</v>
      </c>
      <c r="L20" s="172" t="s">
        <v>18</v>
      </c>
    </row>
    <row r="21" spans="1:13" ht="14.1" customHeight="1" x14ac:dyDescent="0.25">
      <c r="A21" s="83">
        <v>2011</v>
      </c>
      <c r="B21" s="48">
        <v>55.19904969926074</v>
      </c>
      <c r="C21" s="48">
        <v>58.977060050987554</v>
      </c>
      <c r="D21" s="48"/>
      <c r="E21" s="48">
        <v>63.28125</v>
      </c>
      <c r="F21" s="48">
        <v>66.339066339066306</v>
      </c>
      <c r="G21" s="48"/>
      <c r="H21" s="48">
        <v>8.2049146189087896</v>
      </c>
      <c r="I21" s="48">
        <v>4.8530721282279599</v>
      </c>
      <c r="J21" s="47"/>
      <c r="K21" s="48">
        <v>11.4</v>
      </c>
      <c r="L21" s="48">
        <v>5.5</v>
      </c>
    </row>
    <row r="22" spans="1:13" ht="14.1" customHeight="1" x14ac:dyDescent="0.25">
      <c r="A22" s="83">
        <v>2012</v>
      </c>
      <c r="B22" s="48">
        <v>49.033092998586291</v>
      </c>
      <c r="C22" s="48">
        <v>54.62760155488202</v>
      </c>
      <c r="D22" s="48"/>
      <c r="E22" s="172" t="s">
        <v>18</v>
      </c>
      <c r="F22" s="172" t="s">
        <v>18</v>
      </c>
      <c r="G22" s="48"/>
      <c r="H22" s="48">
        <v>6.4981949458483701</v>
      </c>
      <c r="I22" s="48">
        <v>5.4880603267700003</v>
      </c>
      <c r="J22" s="47"/>
      <c r="K22" s="172" t="s">
        <v>18</v>
      </c>
      <c r="L22" s="172" t="s">
        <v>18</v>
      </c>
      <c r="M22" s="2"/>
    </row>
    <row r="23" spans="1:13" ht="14.1" customHeight="1" x14ac:dyDescent="0.25">
      <c r="A23" s="83">
        <v>2013</v>
      </c>
      <c r="B23" s="48">
        <v>44.278886025797746</v>
      </c>
      <c r="C23" s="48">
        <v>50.493530799625752</v>
      </c>
      <c r="D23" s="48"/>
      <c r="E23" s="172" t="s">
        <v>18</v>
      </c>
      <c r="F23" s="172" t="s">
        <v>18</v>
      </c>
      <c r="G23" s="48"/>
      <c r="H23" s="47">
        <v>6.2619320351279102</v>
      </c>
      <c r="I23" s="47">
        <v>4.5417680454176796</v>
      </c>
      <c r="J23" s="47"/>
      <c r="K23" s="172" t="s">
        <v>18</v>
      </c>
      <c r="L23" s="172" t="s">
        <v>18</v>
      </c>
      <c r="M23" s="2"/>
    </row>
    <row r="24" spans="1:13" ht="14.1" customHeight="1" x14ac:dyDescent="0.25">
      <c r="A24" s="83">
        <v>2014</v>
      </c>
      <c r="B24" s="48">
        <v>42.572482000000001</v>
      </c>
      <c r="C24" s="48">
        <v>50.229717999999998</v>
      </c>
      <c r="D24" s="48"/>
      <c r="E24" s="172" t="s">
        <v>18</v>
      </c>
      <c r="F24" s="172" t="s">
        <v>18</v>
      </c>
      <c r="G24" s="48"/>
      <c r="H24" s="47">
        <v>7.3564122738001601</v>
      </c>
      <c r="I24" s="47">
        <v>5.8848255569566996</v>
      </c>
      <c r="J24" s="47"/>
      <c r="K24" s="172" t="s">
        <v>18</v>
      </c>
      <c r="L24" s="172" t="s">
        <v>18</v>
      </c>
      <c r="M24" s="2"/>
    </row>
    <row r="25" spans="1:13" ht="14.1" customHeight="1" x14ac:dyDescent="0.25">
      <c r="A25" s="83">
        <v>2015</v>
      </c>
      <c r="B25" s="47">
        <v>40.003827460428461</v>
      </c>
      <c r="C25" s="47">
        <v>43.674196580259284</v>
      </c>
      <c r="D25" s="47"/>
      <c r="E25" s="47">
        <v>47.665056360708498</v>
      </c>
      <c r="F25" s="47">
        <v>54.861660079051397</v>
      </c>
      <c r="G25" s="47"/>
      <c r="H25" s="47">
        <v>7.1</v>
      </c>
      <c r="I25" s="45">
        <v>4</v>
      </c>
      <c r="J25" s="47"/>
      <c r="K25" s="47">
        <v>7.1</v>
      </c>
      <c r="L25" s="47">
        <v>6.2</v>
      </c>
      <c r="M25" s="2"/>
    </row>
    <row r="26" spans="1:13" ht="6" customHeight="1" x14ac:dyDescent="0.25">
      <c r="A26" s="42"/>
      <c r="B26" s="5"/>
      <c r="C26" s="5"/>
      <c r="D26" s="53"/>
      <c r="E26" s="53"/>
      <c r="F26" s="53"/>
      <c r="G26" s="53"/>
      <c r="H26" s="53"/>
      <c r="I26" s="53"/>
      <c r="J26" s="53"/>
      <c r="K26" s="53"/>
      <c r="L26" s="53"/>
    </row>
    <row r="27" spans="1:13" ht="69.75" customHeight="1" x14ac:dyDescent="0.25">
      <c r="A27" s="245" t="s">
        <v>275</v>
      </c>
      <c r="B27" s="245"/>
      <c r="C27" s="245"/>
      <c r="D27" s="245"/>
      <c r="E27" s="245"/>
      <c r="F27" s="245"/>
      <c r="G27" s="245"/>
      <c r="H27" s="245"/>
      <c r="I27" s="245"/>
      <c r="J27" s="245"/>
      <c r="K27" s="245"/>
      <c r="L27" s="245"/>
    </row>
    <row r="28" spans="1:13" ht="12" customHeight="1" x14ac:dyDescent="0.25">
      <c r="A28" s="44"/>
      <c r="B28" s="54"/>
      <c r="C28" s="54"/>
      <c r="D28" s="54"/>
      <c r="E28" s="54"/>
      <c r="F28" s="54"/>
      <c r="G28" s="54"/>
      <c r="H28" s="80"/>
      <c r="I28" s="54"/>
      <c r="J28" s="54"/>
      <c r="K28"/>
      <c r="L28"/>
    </row>
    <row r="29" spans="1:13" x14ac:dyDescent="0.25">
      <c r="H29" s="80"/>
      <c r="K29"/>
      <c r="L29"/>
    </row>
    <row r="30" spans="1:13" x14ac:dyDescent="0.25">
      <c r="H30" s="80"/>
      <c r="K30"/>
      <c r="L30"/>
    </row>
    <row r="31" spans="1:13" x14ac:dyDescent="0.25">
      <c r="H31" s="80"/>
      <c r="K31"/>
      <c r="L31"/>
    </row>
    <row r="32" spans="1:13" x14ac:dyDescent="0.25">
      <c r="H32" s="80"/>
      <c r="J32"/>
      <c r="K32"/>
      <c r="L32"/>
    </row>
    <row r="33" spans="2:12" x14ac:dyDescent="0.25">
      <c r="H33" s="80"/>
      <c r="I33" s="10"/>
      <c r="J33"/>
      <c r="K33"/>
      <c r="L33"/>
    </row>
    <row r="34" spans="2:12" x14ac:dyDescent="0.25">
      <c r="L34" s="9"/>
    </row>
    <row r="35" spans="2:12" x14ac:dyDescent="0.25">
      <c r="B35" s="8"/>
      <c r="L35" s="9"/>
    </row>
    <row r="36" spans="2:12" x14ac:dyDescent="0.25">
      <c r="L36" s="9"/>
    </row>
    <row r="37" spans="2:12" x14ac:dyDescent="0.25">
      <c r="L37" s="10"/>
    </row>
    <row r="38" spans="2:12" x14ac:dyDescent="0.25">
      <c r="L38" s="10"/>
    </row>
    <row r="39" spans="2:12" x14ac:dyDescent="0.25">
      <c r="L39" s="8"/>
    </row>
    <row r="40" spans="2:12" x14ac:dyDescent="0.25">
      <c r="K40" s="10"/>
      <c r="L40" s="10"/>
    </row>
    <row r="41" spans="2:12" x14ac:dyDescent="0.25">
      <c r="L41" s="9"/>
    </row>
    <row r="42" spans="2:12" x14ac:dyDescent="0.25">
      <c r="B42" s="8"/>
      <c r="L42" s="9"/>
    </row>
    <row r="43" spans="2:12" x14ac:dyDescent="0.25">
      <c r="L43" s="9"/>
    </row>
    <row r="44" spans="2:12" x14ac:dyDescent="0.25">
      <c r="L44" s="11"/>
    </row>
    <row r="45" spans="2:12" x14ac:dyDescent="0.25">
      <c r="L45" s="11"/>
    </row>
    <row r="46" spans="2:12" x14ac:dyDescent="0.25">
      <c r="L46" s="8"/>
    </row>
  </sheetData>
  <mergeCells count="8">
    <mergeCell ref="A27:L27"/>
    <mergeCell ref="A1:L1"/>
    <mergeCell ref="B2:F2"/>
    <mergeCell ref="H2:L2"/>
    <mergeCell ref="B3:C3"/>
    <mergeCell ref="E3:F3"/>
    <mergeCell ref="H3:I3"/>
    <mergeCell ref="K3:L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sqref="A1:M1"/>
    </sheetView>
  </sheetViews>
  <sheetFormatPr defaultColWidth="11.42578125" defaultRowHeight="11.25" x14ac:dyDescent="0.2"/>
  <cols>
    <col min="1" max="1" width="19.42578125" style="95" bestFit="1" customWidth="1"/>
    <col min="2" max="2" width="8.7109375" style="95" customWidth="1"/>
    <col min="3" max="3" width="4.7109375" style="105" customWidth="1"/>
    <col min="4" max="13" width="7.28515625" style="95" customWidth="1"/>
    <col min="14" max="16384" width="11.42578125" style="44"/>
  </cols>
  <sheetData>
    <row r="1" spans="1:13" ht="15" customHeight="1" x14ac:dyDescent="0.2">
      <c r="A1" s="199" t="s">
        <v>185</v>
      </c>
      <c r="B1" s="199"/>
      <c r="C1" s="199"/>
      <c r="D1" s="199"/>
      <c r="E1" s="199"/>
      <c r="F1" s="199"/>
      <c r="G1" s="200"/>
      <c r="H1" s="200"/>
      <c r="I1" s="200"/>
      <c r="J1" s="200"/>
      <c r="K1" s="200"/>
      <c r="L1" s="200"/>
      <c r="M1" s="200"/>
    </row>
    <row r="2" spans="1:13" ht="15" customHeight="1" x14ac:dyDescent="0.2">
      <c r="B2" s="195" t="s">
        <v>189</v>
      </c>
      <c r="C2" s="195" t="s">
        <v>114</v>
      </c>
      <c r="D2" s="194" t="s">
        <v>82</v>
      </c>
      <c r="E2" s="194"/>
      <c r="F2" s="194"/>
      <c r="G2" s="194"/>
      <c r="H2" s="194"/>
      <c r="I2" s="194"/>
      <c r="J2" s="194"/>
      <c r="K2" s="194"/>
      <c r="L2" s="194"/>
      <c r="M2" s="96"/>
    </row>
    <row r="3" spans="1:13" ht="39.950000000000003" customHeight="1" x14ac:dyDescent="0.2">
      <c r="A3" s="79" t="s">
        <v>81</v>
      </c>
      <c r="B3" s="196"/>
      <c r="C3" s="195"/>
      <c r="D3" s="84" t="s">
        <v>98</v>
      </c>
      <c r="E3" s="97" t="s">
        <v>75</v>
      </c>
      <c r="F3" s="97" t="s">
        <v>76</v>
      </c>
      <c r="G3" s="97" t="s">
        <v>26</v>
      </c>
      <c r="H3" s="97" t="s">
        <v>99</v>
      </c>
      <c r="I3" s="97" t="s">
        <v>78</v>
      </c>
      <c r="J3" s="97" t="s">
        <v>79</v>
      </c>
      <c r="K3" s="97" t="s">
        <v>92</v>
      </c>
      <c r="L3" s="97" t="s">
        <v>77</v>
      </c>
      <c r="M3" s="97" t="s">
        <v>27</v>
      </c>
    </row>
    <row r="4" spans="1:13" ht="14.1" customHeight="1" x14ac:dyDescent="0.2">
      <c r="A4" s="89" t="s">
        <v>74</v>
      </c>
      <c r="B4" s="93">
        <v>33.4</v>
      </c>
      <c r="C4" s="103">
        <v>851</v>
      </c>
      <c r="D4" s="94" t="s">
        <v>18</v>
      </c>
      <c r="E4" s="81">
        <v>93.848009650180941</v>
      </c>
      <c r="F4" s="81">
        <v>21.034077555816687</v>
      </c>
      <c r="G4" s="81">
        <v>18.5</v>
      </c>
      <c r="H4" s="81">
        <v>8.1367924528301891</v>
      </c>
      <c r="I4" s="81">
        <v>13.507109004739338</v>
      </c>
      <c r="J4" s="81">
        <v>6.7695961995249405</v>
      </c>
      <c r="K4" s="81">
        <v>7.3</v>
      </c>
      <c r="L4" s="81">
        <v>13.711583924349883</v>
      </c>
      <c r="M4" s="81">
        <v>8.5409252669039155</v>
      </c>
    </row>
    <row r="5" spans="1:13" ht="14.1" customHeight="1" x14ac:dyDescent="0.2">
      <c r="A5" s="87" t="s">
        <v>75</v>
      </c>
      <c r="B5" s="90">
        <v>64.960000000000008</v>
      </c>
      <c r="C5" s="90">
        <v>1639</v>
      </c>
      <c r="D5" s="81">
        <v>47.613219094247242</v>
      </c>
      <c r="E5" s="99" t="s">
        <v>18</v>
      </c>
      <c r="F5" s="81">
        <v>11.172161172161173</v>
      </c>
      <c r="G5" s="81">
        <v>9.6437346437346445</v>
      </c>
      <c r="H5" s="81">
        <v>4.4000000000000004</v>
      </c>
      <c r="I5" s="98">
        <v>8.4</v>
      </c>
      <c r="J5" s="81">
        <v>3.6855036855036856</v>
      </c>
      <c r="K5" s="81">
        <v>4.1692213366033108</v>
      </c>
      <c r="L5" s="81">
        <v>10.199999999999999</v>
      </c>
      <c r="M5" s="81">
        <v>5.0430504305043051</v>
      </c>
    </row>
    <row r="6" spans="1:13" ht="14.1" customHeight="1" x14ac:dyDescent="0.2">
      <c r="A6" s="79" t="s">
        <v>83</v>
      </c>
      <c r="B6" s="90">
        <v>7.8799999999999955</v>
      </c>
      <c r="C6" s="104">
        <v>201</v>
      </c>
      <c r="D6" s="81">
        <v>89.054726368159209</v>
      </c>
      <c r="E6" s="81">
        <v>91.044776119402982</v>
      </c>
      <c r="F6" s="92" t="s">
        <v>18</v>
      </c>
      <c r="G6" s="81">
        <v>85.279187817258887</v>
      </c>
      <c r="H6" s="81">
        <v>40</v>
      </c>
      <c r="I6" s="81">
        <v>28.643216080402013</v>
      </c>
      <c r="J6" s="81">
        <v>19.095477386934672</v>
      </c>
      <c r="K6" s="81">
        <v>18.592964824120603</v>
      </c>
      <c r="L6" s="81">
        <v>30.150753768844218</v>
      </c>
      <c r="M6" s="81">
        <v>28.999999999999996</v>
      </c>
    </row>
    <row r="7" spans="1:13" ht="14.1" customHeight="1" x14ac:dyDescent="0.2">
      <c r="A7" s="87" t="s">
        <v>26</v>
      </c>
      <c r="B7" s="90">
        <v>6.6299999999999955</v>
      </c>
      <c r="C7" s="104">
        <v>168</v>
      </c>
      <c r="D7" s="91">
        <v>92.9</v>
      </c>
      <c r="E7" s="91">
        <v>95.7</v>
      </c>
      <c r="F7" s="91" t="s">
        <v>103</v>
      </c>
      <c r="G7" s="92" t="s">
        <v>18</v>
      </c>
      <c r="H7" s="91">
        <v>28.143712574850298</v>
      </c>
      <c r="I7" s="91">
        <v>25.903614457831324</v>
      </c>
      <c r="J7" s="91">
        <v>17.964071856287426</v>
      </c>
      <c r="K7" s="91">
        <v>16.867469879518072</v>
      </c>
      <c r="L7" s="91">
        <v>27.7</v>
      </c>
      <c r="M7" s="91">
        <v>30.5</v>
      </c>
    </row>
    <row r="8" spans="1:13" ht="14.1" customHeight="1" x14ac:dyDescent="0.2">
      <c r="A8" s="79" t="s">
        <v>100</v>
      </c>
      <c r="B8" s="90">
        <v>3.1400000000000006</v>
      </c>
      <c r="C8" s="104">
        <v>80</v>
      </c>
      <c r="D8" s="91">
        <v>86.3</v>
      </c>
      <c r="E8" s="91">
        <v>91.1</v>
      </c>
      <c r="F8" s="91" t="s">
        <v>103</v>
      </c>
      <c r="G8" s="91">
        <v>61.8</v>
      </c>
      <c r="H8" s="92" t="s">
        <v>18</v>
      </c>
      <c r="I8" s="91">
        <v>44.3</v>
      </c>
      <c r="J8" s="91">
        <v>35.443037974683541</v>
      </c>
      <c r="K8" s="91">
        <v>34.177215189873415</v>
      </c>
      <c r="L8" s="91">
        <v>50.6</v>
      </c>
      <c r="M8" s="91">
        <v>41.25</v>
      </c>
    </row>
    <row r="9" spans="1:13" s="95" customFormat="1" ht="14.1" customHeight="1" x14ac:dyDescent="0.2">
      <c r="A9" s="87" t="s">
        <v>87</v>
      </c>
      <c r="B9" s="90">
        <v>6.92</v>
      </c>
      <c r="C9" s="104">
        <v>176</v>
      </c>
      <c r="D9" s="91">
        <v>64.772727272727266</v>
      </c>
      <c r="E9" s="91">
        <v>80.116959064327489</v>
      </c>
      <c r="F9" s="91">
        <v>32.386363636363633</v>
      </c>
      <c r="G9" s="91">
        <v>24.571428571428573</v>
      </c>
      <c r="H9" s="91">
        <v>19.886363636363637</v>
      </c>
      <c r="I9" s="92" t="s">
        <v>18</v>
      </c>
      <c r="J9" s="91">
        <v>23.428571428571431</v>
      </c>
      <c r="K9" s="91">
        <v>19.318181818181817</v>
      </c>
      <c r="L9" s="91">
        <v>23.9</v>
      </c>
      <c r="M9" s="91">
        <v>20.454545454545457</v>
      </c>
    </row>
    <row r="10" spans="1:13" s="95" customFormat="1" ht="14.1" customHeight="1" x14ac:dyDescent="0.2">
      <c r="A10" s="87" t="s">
        <v>88</v>
      </c>
      <c r="B10" s="90">
        <v>2.72</v>
      </c>
      <c r="C10" s="104">
        <v>69</v>
      </c>
      <c r="D10" s="91">
        <v>82.608695652173907</v>
      </c>
      <c r="E10" s="91">
        <v>92.307692307692307</v>
      </c>
      <c r="F10" s="91">
        <v>55.072463768115945</v>
      </c>
      <c r="G10" s="91">
        <v>44.776119402985074</v>
      </c>
      <c r="H10" s="91">
        <v>40.6</v>
      </c>
      <c r="I10" s="91">
        <v>60.294117647058819</v>
      </c>
      <c r="J10" s="92" t="s">
        <v>18</v>
      </c>
      <c r="K10" s="91">
        <v>47.058823529411761</v>
      </c>
      <c r="L10" s="91">
        <v>47.1</v>
      </c>
      <c r="M10" s="91">
        <v>39.130434782608695</v>
      </c>
    </row>
    <row r="11" spans="1:13" s="95" customFormat="1" ht="14.1" customHeight="1" x14ac:dyDescent="0.2">
      <c r="A11" s="87" t="s">
        <v>93</v>
      </c>
      <c r="B11" s="90">
        <v>2.83</v>
      </c>
      <c r="C11" s="104">
        <v>72</v>
      </c>
      <c r="D11" s="91">
        <v>86.1</v>
      </c>
      <c r="E11" s="91">
        <v>95.774647887323937</v>
      </c>
      <c r="F11" s="91">
        <v>51.4</v>
      </c>
      <c r="G11" s="91">
        <v>40</v>
      </c>
      <c r="H11" s="91">
        <v>37.5</v>
      </c>
      <c r="I11" s="91">
        <v>47.222222000000002</v>
      </c>
      <c r="J11" s="91">
        <v>45.070422535211272</v>
      </c>
      <c r="K11" s="92" t="s">
        <v>18</v>
      </c>
      <c r="L11" s="91">
        <v>43.055555555555557</v>
      </c>
      <c r="M11" s="91">
        <v>32.394366197183103</v>
      </c>
    </row>
    <row r="12" spans="1:13" s="95" customFormat="1" ht="14.1" customHeight="1" x14ac:dyDescent="0.2">
      <c r="A12" s="87" t="s">
        <v>94</v>
      </c>
      <c r="B12" s="90">
        <v>7.4</v>
      </c>
      <c r="C12" s="104">
        <v>187</v>
      </c>
      <c r="D12" s="91">
        <v>62.032085561497333</v>
      </c>
      <c r="E12" s="91">
        <v>89.784946236559136</v>
      </c>
      <c r="F12" s="91">
        <v>32.085561497326204</v>
      </c>
      <c r="G12" s="91">
        <v>24.864864864864867</v>
      </c>
      <c r="H12" s="91">
        <v>21.390374331550802</v>
      </c>
      <c r="I12" s="91">
        <v>22.58064516129032</v>
      </c>
      <c r="J12" s="91">
        <v>17.20430107526882</v>
      </c>
      <c r="K12" s="91">
        <v>16.7</v>
      </c>
      <c r="L12" s="92" t="s">
        <v>18</v>
      </c>
      <c r="M12" s="91">
        <v>18.3</v>
      </c>
    </row>
    <row r="13" spans="1:13" s="95" customFormat="1" ht="14.1" customHeight="1" x14ac:dyDescent="0.2">
      <c r="A13" s="87" t="s">
        <v>96</v>
      </c>
      <c r="B13" s="90">
        <v>3.74</v>
      </c>
      <c r="C13" s="104">
        <v>95</v>
      </c>
      <c r="D13" s="91">
        <v>75.789473684210535</v>
      </c>
      <c r="E13" s="91">
        <v>88.2</v>
      </c>
      <c r="F13" s="91">
        <v>61.05263157894737</v>
      </c>
      <c r="G13" s="91">
        <v>54.838709677419352</v>
      </c>
      <c r="H13" s="91">
        <v>34.736842105263158</v>
      </c>
      <c r="I13" s="91">
        <v>37.9</v>
      </c>
      <c r="J13" s="91">
        <v>28.421052631578945</v>
      </c>
      <c r="K13" s="91">
        <v>24.210526315789473</v>
      </c>
      <c r="L13" s="91">
        <v>35.789473684210527</v>
      </c>
      <c r="M13" s="92" t="s">
        <v>18</v>
      </c>
    </row>
    <row r="14" spans="1:13" s="95" customFormat="1" ht="6" customHeight="1" x14ac:dyDescent="0.2">
      <c r="A14" s="143"/>
      <c r="B14" s="164"/>
      <c r="C14" s="165"/>
      <c r="D14" s="164"/>
      <c r="E14" s="164"/>
      <c r="F14" s="164"/>
      <c r="G14" s="164"/>
      <c r="H14" s="164"/>
      <c r="I14" s="164"/>
      <c r="J14" s="164"/>
      <c r="K14" s="164"/>
      <c r="L14" s="164"/>
      <c r="M14" s="94"/>
    </row>
    <row r="15" spans="1:13" ht="12" customHeight="1" x14ac:dyDescent="0.2">
      <c r="A15" s="197" t="s">
        <v>84</v>
      </c>
      <c r="B15" s="198"/>
      <c r="C15" s="198"/>
      <c r="D15" s="198"/>
      <c r="E15" s="198"/>
      <c r="F15" s="198"/>
      <c r="G15" s="198"/>
      <c r="H15" s="198"/>
      <c r="I15" s="198"/>
      <c r="J15" s="198"/>
      <c r="K15" s="198"/>
      <c r="L15" s="198"/>
      <c r="M15" s="198"/>
    </row>
    <row r="16" spans="1:13" ht="12" customHeight="1" x14ac:dyDescent="0.2">
      <c r="A16" s="197" t="s">
        <v>86</v>
      </c>
      <c r="B16" s="198"/>
      <c r="C16" s="198"/>
      <c r="D16" s="198"/>
      <c r="E16" s="198"/>
      <c r="F16" s="198"/>
      <c r="G16" s="198"/>
      <c r="H16" s="198"/>
      <c r="I16" s="198"/>
      <c r="J16" s="198"/>
      <c r="K16" s="198"/>
      <c r="L16" s="198"/>
      <c r="M16" s="198"/>
    </row>
    <row r="17" spans="1:13" ht="12" customHeight="1" x14ac:dyDescent="0.2">
      <c r="A17" s="197" t="s">
        <v>89</v>
      </c>
      <c r="B17" s="198"/>
      <c r="C17" s="198"/>
      <c r="D17" s="198"/>
      <c r="E17" s="198"/>
      <c r="F17" s="198"/>
      <c r="G17" s="198"/>
      <c r="H17" s="198"/>
      <c r="I17" s="198"/>
      <c r="J17" s="198"/>
      <c r="K17" s="198"/>
      <c r="L17" s="198"/>
      <c r="M17" s="198"/>
    </row>
    <row r="18" spans="1:13" ht="12" customHeight="1" x14ac:dyDescent="0.2">
      <c r="A18" s="197" t="s">
        <v>90</v>
      </c>
      <c r="B18" s="198"/>
      <c r="C18" s="198"/>
      <c r="D18" s="198"/>
      <c r="E18" s="198"/>
      <c r="F18" s="198"/>
      <c r="G18" s="198"/>
      <c r="H18" s="198"/>
      <c r="I18" s="198"/>
      <c r="J18" s="198"/>
      <c r="K18" s="198"/>
      <c r="L18" s="198"/>
      <c r="M18" s="198"/>
    </row>
    <row r="19" spans="1:13" ht="12" customHeight="1" x14ac:dyDescent="0.2">
      <c r="A19" s="197" t="s">
        <v>266</v>
      </c>
      <c r="B19" s="198"/>
      <c r="C19" s="198"/>
      <c r="D19" s="198"/>
      <c r="E19" s="198"/>
      <c r="F19" s="198"/>
      <c r="G19" s="198"/>
      <c r="H19" s="198"/>
      <c r="I19" s="198"/>
      <c r="J19" s="198"/>
      <c r="K19" s="198"/>
      <c r="L19" s="198"/>
      <c r="M19" s="198"/>
    </row>
    <row r="20" spans="1:13" ht="12" customHeight="1" x14ac:dyDescent="0.2">
      <c r="A20" s="197" t="s">
        <v>95</v>
      </c>
      <c r="B20" s="198"/>
      <c r="C20" s="198"/>
      <c r="D20" s="198"/>
      <c r="E20" s="198"/>
      <c r="F20" s="198"/>
      <c r="G20" s="198"/>
      <c r="H20" s="198"/>
      <c r="I20" s="198"/>
      <c r="J20" s="198"/>
      <c r="K20" s="198"/>
      <c r="L20" s="198"/>
      <c r="M20" s="198"/>
    </row>
    <row r="21" spans="1:13" ht="12" customHeight="1" x14ac:dyDescent="0.2">
      <c r="A21" s="197" t="s">
        <v>97</v>
      </c>
      <c r="B21" s="198"/>
      <c r="C21" s="198"/>
      <c r="D21" s="198"/>
      <c r="E21" s="198"/>
      <c r="F21" s="198"/>
      <c r="G21" s="198"/>
      <c r="H21" s="198"/>
      <c r="I21" s="198"/>
      <c r="J21" s="198"/>
      <c r="K21" s="198"/>
      <c r="L21" s="198"/>
      <c r="M21" s="198"/>
    </row>
  </sheetData>
  <mergeCells count="11">
    <mergeCell ref="A17:M17"/>
    <mergeCell ref="A18:M18"/>
    <mergeCell ref="A19:M19"/>
    <mergeCell ref="A20:M20"/>
    <mergeCell ref="A21:M21"/>
    <mergeCell ref="D2:L2"/>
    <mergeCell ref="B2:B3"/>
    <mergeCell ref="A15:M15"/>
    <mergeCell ref="A16:M16"/>
    <mergeCell ref="A1:M1"/>
    <mergeCell ref="C2:C3"/>
  </mergeCells>
  <pageMargins left="0.7" right="0.7" top="0.78740157499999996" bottom="0.78740157499999996" header="0.3" footer="0.3"/>
  <pageSetup paperSize="9" scale="82" orientation="portrait" r:id="rId1"/>
  <ignoredErrors>
    <ignoredError sqref="F7:F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workbookViewId="0">
      <selection activeCell="A4" sqref="A4:XFD13"/>
    </sheetView>
  </sheetViews>
  <sheetFormatPr defaultColWidth="9.140625" defaultRowHeight="11.25" x14ac:dyDescent="0.2"/>
  <cols>
    <col min="1" max="1" width="27.5703125" style="44" bestFit="1" customWidth="1"/>
    <col min="2" max="4" width="8.7109375" style="44" customWidth="1"/>
    <col min="5" max="5" width="2.7109375" style="44" customWidth="1"/>
    <col min="6" max="8" width="8.7109375" style="44" customWidth="1"/>
    <col min="9" max="9" width="9.85546875" style="44" bestFit="1" customWidth="1"/>
    <col min="10" max="16384" width="9.140625" style="44"/>
  </cols>
  <sheetData>
    <row r="1" spans="1:8" ht="30" customHeight="1" x14ac:dyDescent="0.2">
      <c r="A1" s="201" t="s">
        <v>186</v>
      </c>
      <c r="B1" s="202"/>
      <c r="C1" s="202"/>
      <c r="D1" s="202"/>
      <c r="E1" s="202"/>
      <c r="F1" s="202"/>
      <c r="G1" s="202"/>
      <c r="H1" s="202"/>
    </row>
    <row r="2" spans="1:8" ht="15" customHeight="1" x14ac:dyDescent="0.2">
      <c r="A2" s="42"/>
      <c r="B2" s="207" t="s">
        <v>116</v>
      </c>
      <c r="C2" s="207"/>
      <c r="D2" s="207"/>
      <c r="E2" s="100"/>
      <c r="F2" s="207" t="s">
        <v>115</v>
      </c>
      <c r="G2" s="207"/>
      <c r="H2" s="207"/>
    </row>
    <row r="3" spans="1:8" ht="15" customHeight="1" x14ac:dyDescent="0.2">
      <c r="B3" s="53" t="s">
        <v>2</v>
      </c>
      <c r="C3" s="53" t="s">
        <v>3</v>
      </c>
      <c r="D3" s="53" t="s">
        <v>16</v>
      </c>
      <c r="E3" s="45"/>
      <c r="F3" s="53" t="s">
        <v>2</v>
      </c>
      <c r="G3" s="53" t="s">
        <v>3</v>
      </c>
      <c r="H3" s="53" t="s">
        <v>117</v>
      </c>
    </row>
    <row r="4" spans="1:8" s="95" customFormat="1" ht="14.1" customHeight="1" x14ac:dyDescent="0.2">
      <c r="A4" s="143" t="s">
        <v>119</v>
      </c>
      <c r="B4" s="162">
        <v>32.650000000000006</v>
      </c>
      <c r="C4" s="162">
        <v>34.14</v>
      </c>
      <c r="D4" s="162">
        <v>33.400000000000006</v>
      </c>
      <c r="E4" s="162"/>
      <c r="F4" s="162">
        <v>29.2</v>
      </c>
      <c r="G4" s="162">
        <v>32.5</v>
      </c>
      <c r="H4" s="162">
        <v>30.9</v>
      </c>
    </row>
    <row r="5" spans="1:8" s="95" customFormat="1" ht="14.1" customHeight="1" x14ac:dyDescent="0.2">
      <c r="A5" s="174" t="s">
        <v>127</v>
      </c>
      <c r="B5" s="81">
        <v>10.700000000000003</v>
      </c>
      <c r="C5" s="81">
        <v>14.430000000000007</v>
      </c>
      <c r="D5" s="81">
        <v>12.579999999999998</v>
      </c>
      <c r="E5" s="175"/>
      <c r="F5" s="175">
        <v>11.128588281557199</v>
      </c>
      <c r="G5" s="175">
        <v>11.6220735785953</v>
      </c>
      <c r="H5" s="175">
        <v>11.4066908504635</v>
      </c>
    </row>
    <row r="6" spans="1:8" s="95" customFormat="1" ht="14.1" customHeight="1" x14ac:dyDescent="0.2">
      <c r="A6" s="173" t="s">
        <v>120</v>
      </c>
      <c r="B6" s="81">
        <v>63.8</v>
      </c>
      <c r="C6" s="81">
        <v>66.09</v>
      </c>
      <c r="D6" s="81">
        <v>64.960000000000008</v>
      </c>
      <c r="E6" s="81"/>
      <c r="F6" s="81">
        <v>47.463625639009003</v>
      </c>
      <c r="G6" s="81">
        <v>49.2262651610205</v>
      </c>
      <c r="H6" s="81">
        <v>48.397500503930701</v>
      </c>
    </row>
    <row r="7" spans="1:8" s="95" customFormat="1" ht="14.1" customHeight="1" x14ac:dyDescent="0.2">
      <c r="A7" s="173" t="s">
        <v>264</v>
      </c>
      <c r="B7" s="81">
        <v>47.66505636070854</v>
      </c>
      <c r="C7" s="81">
        <v>54.86166007905139</v>
      </c>
      <c r="D7" s="81">
        <v>51.296370163542079</v>
      </c>
      <c r="E7" s="81"/>
      <c r="F7" s="81">
        <v>35.833067539036001</v>
      </c>
      <c r="G7" s="81">
        <v>43.722799246994498</v>
      </c>
      <c r="H7" s="81">
        <v>39.777933393015246</v>
      </c>
    </row>
    <row r="8" spans="1:8" s="95" customFormat="1" ht="14.1" customHeight="1" x14ac:dyDescent="0.2">
      <c r="A8" s="173" t="s">
        <v>128</v>
      </c>
      <c r="B8" s="81">
        <v>22.340000000000003</v>
      </c>
      <c r="C8" s="81">
        <v>29.040000000000006</v>
      </c>
      <c r="D8" s="81">
        <v>25.730000000000004</v>
      </c>
      <c r="E8" s="81"/>
      <c r="F8" s="81">
        <v>19.3</v>
      </c>
      <c r="G8" s="81">
        <v>21</v>
      </c>
      <c r="H8" s="81">
        <v>20.2</v>
      </c>
    </row>
    <row r="9" spans="1:8" s="95" customFormat="1" ht="14.1" customHeight="1" x14ac:dyDescent="0.2">
      <c r="A9" s="174" t="s">
        <v>126</v>
      </c>
      <c r="B9" s="81">
        <v>8.4699999999999989</v>
      </c>
      <c r="C9" s="81">
        <v>7.2999999999999972</v>
      </c>
      <c r="D9" s="81">
        <v>7.8799999999999955</v>
      </c>
      <c r="E9" s="81"/>
      <c r="F9" s="81">
        <v>7.6681085332284704</v>
      </c>
      <c r="G9" s="81">
        <v>4.6404682274247504</v>
      </c>
      <c r="H9" s="81">
        <v>6.2676340185409103</v>
      </c>
    </row>
    <row r="10" spans="1:8" s="95" customFormat="1" ht="14.1" customHeight="1" x14ac:dyDescent="0.2">
      <c r="A10" s="173" t="s">
        <v>121</v>
      </c>
      <c r="B10" s="81">
        <v>7.0999999999999943</v>
      </c>
      <c r="C10" s="81">
        <v>6.1700000000000017</v>
      </c>
      <c r="D10" s="81">
        <v>6.6299999999999955</v>
      </c>
      <c r="E10" s="81"/>
      <c r="F10" s="81">
        <v>7.1</v>
      </c>
      <c r="G10" s="81">
        <v>4</v>
      </c>
      <c r="H10" s="81">
        <v>5.6</v>
      </c>
    </row>
    <row r="11" spans="1:8" s="95" customFormat="1" ht="14.1" customHeight="1" x14ac:dyDescent="0.2">
      <c r="A11" s="173" t="s">
        <v>125</v>
      </c>
      <c r="B11" s="81">
        <v>7.2999999999999972</v>
      </c>
      <c r="C11" s="81">
        <v>7.4000000000000057</v>
      </c>
      <c r="D11" s="81">
        <v>7.4</v>
      </c>
      <c r="E11" s="81"/>
      <c r="F11" s="81">
        <v>4.20762878489972</v>
      </c>
      <c r="G11" s="81">
        <v>3.0112923462986201</v>
      </c>
      <c r="H11" s="81">
        <v>3.6887724249143301</v>
      </c>
    </row>
    <row r="12" spans="1:8" s="95" customFormat="1" ht="14.1" customHeight="1" x14ac:dyDescent="0.2">
      <c r="A12" s="173" t="s">
        <v>124</v>
      </c>
      <c r="B12" s="81">
        <v>5.16</v>
      </c>
      <c r="C12" s="81">
        <v>8.65</v>
      </c>
      <c r="D12" s="81">
        <v>6.92</v>
      </c>
      <c r="E12" s="81"/>
      <c r="F12" s="81">
        <v>2.4</v>
      </c>
      <c r="G12" s="81">
        <v>3.6</v>
      </c>
      <c r="H12" s="81">
        <v>3</v>
      </c>
    </row>
    <row r="13" spans="1:8" s="95" customFormat="1" ht="14.1" customHeight="1" x14ac:dyDescent="0.2">
      <c r="A13" s="174" t="s">
        <v>123</v>
      </c>
      <c r="B13" s="81">
        <v>0.88</v>
      </c>
      <c r="C13" s="81">
        <v>0.23</v>
      </c>
      <c r="D13" s="81">
        <v>0.55000000000000004</v>
      </c>
      <c r="E13" s="81"/>
      <c r="F13" s="81">
        <v>1.25835627211954</v>
      </c>
      <c r="G13" s="81">
        <v>0.33458803847762397</v>
      </c>
      <c r="H13" s="81">
        <v>0.88691796008869195</v>
      </c>
    </row>
    <row r="14" spans="1:8" s="95" customFormat="1" ht="6" customHeight="1" x14ac:dyDescent="0.2">
      <c r="A14" s="143"/>
      <c r="B14" s="162"/>
      <c r="C14" s="162"/>
      <c r="D14" s="162"/>
      <c r="E14" s="162"/>
      <c r="F14" s="162"/>
      <c r="G14" s="162"/>
      <c r="H14" s="162"/>
    </row>
    <row r="15" spans="1:8" s="95" customFormat="1" ht="12.75" customHeight="1" x14ac:dyDescent="0.25">
      <c r="A15" s="205" t="s">
        <v>118</v>
      </c>
      <c r="B15" s="206"/>
      <c r="C15" s="206"/>
      <c r="D15" s="206"/>
      <c r="E15" s="206"/>
      <c r="F15" s="206"/>
      <c r="G15" s="206"/>
      <c r="H15" s="206"/>
    </row>
    <row r="16" spans="1:8" s="95" customFormat="1" ht="24.95" customHeight="1" x14ac:dyDescent="0.2">
      <c r="A16" s="203" t="s">
        <v>129</v>
      </c>
      <c r="B16" s="204"/>
      <c r="C16" s="204"/>
      <c r="D16" s="204"/>
      <c r="E16" s="204"/>
      <c r="F16" s="204"/>
      <c r="G16" s="204"/>
      <c r="H16" s="204"/>
    </row>
    <row r="17" spans="1:8" ht="12.75" customHeight="1" x14ac:dyDescent="0.2">
      <c r="A17" s="203" t="s">
        <v>265</v>
      </c>
      <c r="B17" s="204"/>
      <c r="C17" s="204"/>
      <c r="D17" s="204"/>
      <c r="E17" s="204"/>
      <c r="F17" s="204"/>
      <c r="G17" s="204"/>
      <c r="H17" s="204"/>
    </row>
    <row r="18" spans="1:8" ht="24.95" customHeight="1" x14ac:dyDescent="0.2">
      <c r="A18" s="203" t="s">
        <v>130</v>
      </c>
      <c r="B18" s="204"/>
      <c r="C18" s="204"/>
      <c r="D18" s="204"/>
      <c r="E18" s="204"/>
      <c r="F18" s="204"/>
      <c r="G18" s="204"/>
      <c r="H18" s="204"/>
    </row>
    <row r="24" spans="1:8" ht="12.75" x14ac:dyDescent="0.2">
      <c r="F24" s="170"/>
      <c r="G24" s="170"/>
    </row>
    <row r="25" spans="1:8" ht="12.75" x14ac:dyDescent="0.2">
      <c r="F25" s="170"/>
      <c r="G25" s="170"/>
    </row>
    <row r="26" spans="1:8" ht="12.75" x14ac:dyDescent="0.2">
      <c r="F26" s="170"/>
      <c r="G26" s="170"/>
    </row>
    <row r="27" spans="1:8" ht="12.75" x14ac:dyDescent="0.2">
      <c r="F27" s="170"/>
      <c r="G27" s="170"/>
    </row>
    <row r="28" spans="1:8" ht="12.75" x14ac:dyDescent="0.2">
      <c r="F28" s="170"/>
      <c r="G28" s="170"/>
    </row>
    <row r="29" spans="1:8" ht="12.75" x14ac:dyDescent="0.2">
      <c r="F29" s="170"/>
      <c r="G29" s="170"/>
    </row>
    <row r="30" spans="1:8" ht="12.75" x14ac:dyDescent="0.2">
      <c r="F30" s="170"/>
      <c r="G30" s="170"/>
    </row>
    <row r="31" spans="1:8" ht="12.75" x14ac:dyDescent="0.2">
      <c r="F31" s="170"/>
      <c r="G31" s="170"/>
    </row>
    <row r="32" spans="1:8" ht="12.75" x14ac:dyDescent="0.2">
      <c r="F32" s="170"/>
      <c r="G32" s="170"/>
    </row>
    <row r="33" spans="6:7" ht="12.75" x14ac:dyDescent="0.2">
      <c r="F33" s="170"/>
      <c r="G33" s="170"/>
    </row>
    <row r="34" spans="6:7" ht="12.75" x14ac:dyDescent="0.2">
      <c r="F34" s="170"/>
      <c r="G34" s="170"/>
    </row>
    <row r="35" spans="6:7" ht="12.75" x14ac:dyDescent="0.2">
      <c r="F35" s="170"/>
      <c r="G35" s="170"/>
    </row>
    <row r="36" spans="6:7" ht="12.75" x14ac:dyDescent="0.2">
      <c r="F36" s="170"/>
      <c r="G36" s="170"/>
    </row>
    <row r="37" spans="6:7" ht="12.75" x14ac:dyDescent="0.2">
      <c r="F37" s="170"/>
      <c r="G37" s="170"/>
    </row>
    <row r="38" spans="6:7" ht="12.75" x14ac:dyDescent="0.2">
      <c r="F38" s="170"/>
      <c r="G38" s="170"/>
    </row>
    <row r="39" spans="6:7" ht="12.75" x14ac:dyDescent="0.2">
      <c r="F39" s="170"/>
      <c r="G39" s="170"/>
    </row>
    <row r="40" spans="6:7" ht="12.75" x14ac:dyDescent="0.2">
      <c r="F40" s="170"/>
      <c r="G40" s="170"/>
    </row>
    <row r="41" spans="6:7" ht="12.75" x14ac:dyDescent="0.2">
      <c r="F41" s="170"/>
      <c r="G41" s="170"/>
    </row>
    <row r="42" spans="6:7" ht="12.75" x14ac:dyDescent="0.2">
      <c r="F42" s="170"/>
      <c r="G42" s="170"/>
    </row>
    <row r="43" spans="6:7" ht="12.75" x14ac:dyDescent="0.2">
      <c r="F43" s="170"/>
      <c r="G43" s="170"/>
    </row>
    <row r="44" spans="6:7" ht="12.75" x14ac:dyDescent="0.2">
      <c r="F44" s="170"/>
      <c r="G44" s="170"/>
    </row>
    <row r="45" spans="6:7" ht="12" x14ac:dyDescent="0.2">
      <c r="F45" s="171"/>
      <c r="G45" s="171"/>
    </row>
    <row r="46" spans="6:7" ht="12" x14ac:dyDescent="0.2">
      <c r="F46" s="171"/>
      <c r="G46" s="171"/>
    </row>
  </sheetData>
  <mergeCells count="7">
    <mergeCell ref="A1:H1"/>
    <mergeCell ref="A17:H17"/>
    <mergeCell ref="A15:H15"/>
    <mergeCell ref="A16:H16"/>
    <mergeCell ref="A18:H18"/>
    <mergeCell ref="B2:D2"/>
    <mergeCell ref="F2:H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zoomScaleNormal="100" workbookViewId="0">
      <pane ySplit="3" topLeftCell="A31" activePane="bottomLeft" state="frozen"/>
      <selection pane="bottomLeft" activeCell="U5" sqref="U5"/>
    </sheetView>
  </sheetViews>
  <sheetFormatPr defaultColWidth="11.42578125" defaultRowHeight="15" x14ac:dyDescent="0.25"/>
  <cols>
    <col min="1" max="1" width="17" bestFit="1" customWidth="1"/>
    <col min="2" max="3" width="5.7109375" style="1" customWidth="1"/>
    <col min="4" max="4" width="1.7109375" style="1" customWidth="1"/>
    <col min="5" max="6" width="5.7109375" style="1" customWidth="1"/>
    <col min="7" max="7" width="1.7109375" style="1" customWidth="1"/>
    <col min="8" max="9" width="5.7109375" style="1" customWidth="1"/>
    <col min="10" max="10" width="1.7109375" style="1" customWidth="1"/>
    <col min="11" max="12" width="5.7109375" style="1" customWidth="1"/>
    <col min="13" max="13" width="1.7109375" style="1" customWidth="1"/>
    <col min="14" max="15" width="5.7109375" style="1" customWidth="1"/>
    <col min="16" max="16" width="1.7109375" style="1" customWidth="1"/>
    <col min="17" max="18" width="5.7109375" style="1" customWidth="1"/>
    <col min="20" max="20" width="14" bestFit="1" customWidth="1"/>
  </cols>
  <sheetData>
    <row r="1" spans="1:18" ht="45" customHeight="1" x14ac:dyDescent="0.25">
      <c r="A1" s="210" t="s">
        <v>284</v>
      </c>
      <c r="B1" s="211"/>
      <c r="C1" s="211"/>
      <c r="D1" s="211"/>
      <c r="E1" s="211"/>
      <c r="F1" s="211"/>
      <c r="G1" s="211"/>
      <c r="H1" s="211"/>
      <c r="I1" s="212"/>
      <c r="J1" s="213"/>
      <c r="K1" s="213"/>
      <c r="L1" s="213"/>
      <c r="M1" s="213"/>
      <c r="N1" s="213"/>
      <c r="O1" s="213"/>
      <c r="P1" s="213"/>
      <c r="Q1" s="213"/>
      <c r="R1" s="213"/>
    </row>
    <row r="2" spans="1:18" ht="15" customHeight="1" x14ac:dyDescent="0.25">
      <c r="A2" s="123"/>
      <c r="B2" s="214">
        <v>1995</v>
      </c>
      <c r="C2" s="214"/>
      <c r="D2" s="122"/>
      <c r="E2" s="214">
        <v>1999</v>
      </c>
      <c r="F2" s="214"/>
      <c r="G2" s="122"/>
      <c r="H2" s="214">
        <v>2003</v>
      </c>
      <c r="I2" s="214"/>
      <c r="J2" s="122"/>
      <c r="K2" s="214">
        <v>2007</v>
      </c>
      <c r="L2" s="214"/>
      <c r="M2" s="122"/>
      <c r="N2" s="214">
        <v>2011</v>
      </c>
      <c r="O2" s="214"/>
      <c r="P2" s="122"/>
      <c r="Q2" s="214">
        <v>2015</v>
      </c>
      <c r="R2" s="214"/>
    </row>
    <row r="3" spans="1:18" ht="15" customHeight="1" x14ac:dyDescent="0.25">
      <c r="A3" s="146" t="s">
        <v>137</v>
      </c>
      <c r="B3" s="124" t="s">
        <v>190</v>
      </c>
      <c r="C3" s="124" t="s">
        <v>191</v>
      </c>
      <c r="D3" s="122"/>
      <c r="E3" s="124" t="s">
        <v>190</v>
      </c>
      <c r="F3" s="124" t="s">
        <v>191</v>
      </c>
      <c r="G3" s="122"/>
      <c r="H3" s="124" t="s">
        <v>190</v>
      </c>
      <c r="I3" s="124" t="s">
        <v>191</v>
      </c>
      <c r="J3" s="122"/>
      <c r="K3" s="124" t="s">
        <v>190</v>
      </c>
      <c r="L3" s="124" t="s">
        <v>191</v>
      </c>
      <c r="M3" s="122"/>
      <c r="N3" s="124" t="s">
        <v>190</v>
      </c>
      <c r="O3" s="124" t="s">
        <v>191</v>
      </c>
      <c r="P3" s="122"/>
      <c r="Q3" s="124" t="s">
        <v>190</v>
      </c>
      <c r="R3" s="124" t="s">
        <v>191</v>
      </c>
    </row>
    <row r="4" spans="1:18" ht="14.1" customHeight="1" x14ac:dyDescent="0.25">
      <c r="A4" s="125" t="s">
        <v>62</v>
      </c>
      <c r="B4" s="183" t="s">
        <v>18</v>
      </c>
      <c r="C4" s="183" t="s">
        <v>18</v>
      </c>
      <c r="D4" s="183"/>
      <c r="E4" s="183" t="s">
        <v>18</v>
      </c>
      <c r="F4" s="183" t="s">
        <v>18</v>
      </c>
      <c r="G4" s="183"/>
      <c r="H4" s="183" t="s">
        <v>18</v>
      </c>
      <c r="I4" s="183" t="s">
        <v>18</v>
      </c>
      <c r="J4" s="183"/>
      <c r="K4" s="183" t="s">
        <v>18</v>
      </c>
      <c r="L4" s="183" t="s">
        <v>18</v>
      </c>
      <c r="M4" s="183"/>
      <c r="N4" s="126">
        <v>3189</v>
      </c>
      <c r="O4" s="126">
        <v>100</v>
      </c>
      <c r="P4" s="126"/>
      <c r="Q4" s="127">
        <v>2553</v>
      </c>
      <c r="R4" s="126">
        <v>100</v>
      </c>
    </row>
    <row r="5" spans="1:18" ht="14.1" customHeight="1" x14ac:dyDescent="0.25">
      <c r="A5" s="130" t="s">
        <v>138</v>
      </c>
      <c r="B5" s="128" t="s">
        <v>18</v>
      </c>
      <c r="C5" s="128" t="s">
        <v>18</v>
      </c>
      <c r="D5" s="128"/>
      <c r="E5" s="128" t="s">
        <v>18</v>
      </c>
      <c r="F5" s="128" t="s">
        <v>18</v>
      </c>
      <c r="G5" s="128"/>
      <c r="H5" s="128" t="s">
        <v>18</v>
      </c>
      <c r="I5" s="128" t="s">
        <v>18</v>
      </c>
      <c r="J5" s="128"/>
      <c r="K5" s="109">
        <v>4055</v>
      </c>
      <c r="L5" s="109">
        <v>99</v>
      </c>
      <c r="M5" s="128"/>
      <c r="N5" s="128" t="s">
        <v>18</v>
      </c>
      <c r="O5" s="128" t="s">
        <v>18</v>
      </c>
      <c r="P5" s="109"/>
      <c r="Q5" s="128" t="s">
        <v>18</v>
      </c>
      <c r="R5" s="128" t="s">
        <v>18</v>
      </c>
    </row>
    <row r="6" spans="1:18" ht="14.1" customHeight="1" x14ac:dyDescent="0.25">
      <c r="A6" s="20" t="s">
        <v>65</v>
      </c>
      <c r="B6" s="106" t="s">
        <v>18</v>
      </c>
      <c r="C6" s="106" t="s">
        <v>18</v>
      </c>
      <c r="D6" s="106"/>
      <c r="E6" s="106" t="s">
        <v>18</v>
      </c>
      <c r="F6" s="106" t="s">
        <v>18</v>
      </c>
      <c r="G6" s="106"/>
      <c r="H6" s="107" t="s">
        <v>192</v>
      </c>
      <c r="I6" s="107">
        <v>88</v>
      </c>
      <c r="J6" s="107"/>
      <c r="K6" s="107" t="s">
        <v>194</v>
      </c>
      <c r="L6" s="107" t="s">
        <v>201</v>
      </c>
      <c r="M6" s="107"/>
      <c r="N6" s="107" t="s">
        <v>209</v>
      </c>
      <c r="O6" s="107" t="s">
        <v>203</v>
      </c>
      <c r="P6" s="107"/>
      <c r="Q6" s="107" t="s">
        <v>210</v>
      </c>
      <c r="R6" s="108" t="s">
        <v>204</v>
      </c>
    </row>
    <row r="7" spans="1:18" ht="14.1" customHeight="1" x14ac:dyDescent="0.25">
      <c r="A7" s="20" t="s">
        <v>258</v>
      </c>
      <c r="B7" s="106" t="s">
        <v>18</v>
      </c>
      <c r="C7" s="106" t="s">
        <v>18</v>
      </c>
      <c r="D7" s="106"/>
      <c r="E7" s="106" t="s">
        <v>18</v>
      </c>
      <c r="F7" s="106" t="s">
        <v>18</v>
      </c>
      <c r="G7" s="106"/>
      <c r="H7" s="106" t="s">
        <v>18</v>
      </c>
      <c r="I7" s="106" t="s">
        <v>18</v>
      </c>
      <c r="J7" s="106"/>
      <c r="K7" s="107" t="s">
        <v>213</v>
      </c>
      <c r="L7" s="107">
        <v>100</v>
      </c>
      <c r="M7" s="107"/>
      <c r="N7" s="107" t="s">
        <v>195</v>
      </c>
      <c r="O7" s="107">
        <v>99</v>
      </c>
      <c r="P7" s="107"/>
      <c r="Q7" s="106" t="s">
        <v>18</v>
      </c>
      <c r="R7" s="106" t="s">
        <v>18</v>
      </c>
    </row>
    <row r="8" spans="1:18" ht="14.1" customHeight="1" x14ac:dyDescent="0.25">
      <c r="A8" s="20" t="s">
        <v>257</v>
      </c>
      <c r="B8" s="106" t="s">
        <v>18</v>
      </c>
      <c r="C8" s="106" t="s">
        <v>18</v>
      </c>
      <c r="D8" s="106"/>
      <c r="E8" s="106" t="s">
        <v>18</v>
      </c>
      <c r="F8" s="106" t="s">
        <v>18</v>
      </c>
      <c r="G8" s="106"/>
      <c r="H8" s="106" t="s">
        <v>18</v>
      </c>
      <c r="I8" s="106" t="s">
        <v>18</v>
      </c>
      <c r="J8" s="106"/>
      <c r="K8" s="107" t="s">
        <v>212</v>
      </c>
      <c r="L8" s="107">
        <v>97</v>
      </c>
      <c r="M8" s="107"/>
      <c r="N8" s="107">
        <v>3132</v>
      </c>
      <c r="O8" s="107">
        <v>98</v>
      </c>
      <c r="P8" s="107"/>
      <c r="Q8" s="106" t="s">
        <v>18</v>
      </c>
      <c r="R8" s="106" t="s">
        <v>18</v>
      </c>
    </row>
    <row r="9" spans="1:18" ht="14.1" customHeight="1" x14ac:dyDescent="0.25">
      <c r="A9" s="147" t="s">
        <v>32</v>
      </c>
      <c r="B9" s="148" t="s">
        <v>18</v>
      </c>
      <c r="C9" s="148" t="s">
        <v>18</v>
      </c>
      <c r="D9" s="148"/>
      <c r="E9" s="149">
        <v>5391</v>
      </c>
      <c r="F9" s="149">
        <v>100</v>
      </c>
      <c r="G9" s="149"/>
      <c r="H9" s="149">
        <v>2740</v>
      </c>
      <c r="I9" s="149">
        <v>100</v>
      </c>
      <c r="J9" s="149"/>
      <c r="K9" s="149">
        <v>2353</v>
      </c>
      <c r="L9" s="149">
        <v>100</v>
      </c>
      <c r="M9" s="149"/>
      <c r="N9" s="149">
        <v>2217</v>
      </c>
      <c r="O9" s="149">
        <v>100</v>
      </c>
      <c r="P9" s="149"/>
      <c r="Q9" s="149">
        <v>2922</v>
      </c>
      <c r="R9" s="150">
        <v>98</v>
      </c>
    </row>
    <row r="10" spans="1:18" ht="14.1" customHeight="1" x14ac:dyDescent="0.25">
      <c r="A10" s="147" t="s">
        <v>34</v>
      </c>
      <c r="B10" s="149">
        <v>632</v>
      </c>
      <c r="C10" s="149">
        <v>100</v>
      </c>
      <c r="D10" s="149"/>
      <c r="E10" s="149">
        <v>2095</v>
      </c>
      <c r="F10" s="149">
        <v>100</v>
      </c>
      <c r="G10" s="149"/>
      <c r="H10" s="149">
        <v>2152</v>
      </c>
      <c r="I10" s="149" t="s">
        <v>202</v>
      </c>
      <c r="J10" s="149"/>
      <c r="K10" s="149">
        <v>6340</v>
      </c>
      <c r="L10" s="149">
        <v>100</v>
      </c>
      <c r="M10" s="149"/>
      <c r="N10" s="149">
        <v>4243</v>
      </c>
      <c r="O10" s="149">
        <v>76</v>
      </c>
      <c r="P10" s="149"/>
      <c r="Q10" s="149">
        <v>2098</v>
      </c>
      <c r="R10" s="149">
        <v>85</v>
      </c>
    </row>
    <row r="11" spans="1:18" ht="14.1" customHeight="1" x14ac:dyDescent="0.25">
      <c r="A11" s="147" t="s">
        <v>36</v>
      </c>
      <c r="B11" s="149">
        <v>2439</v>
      </c>
      <c r="C11" s="151">
        <v>78</v>
      </c>
      <c r="D11" s="151"/>
      <c r="E11" s="149">
        <v>1790</v>
      </c>
      <c r="F11" s="149">
        <v>56</v>
      </c>
      <c r="G11" s="149"/>
      <c r="H11" s="149">
        <v>2978</v>
      </c>
      <c r="I11" s="149">
        <v>65</v>
      </c>
      <c r="J11" s="149"/>
      <c r="K11" s="149">
        <v>877</v>
      </c>
      <c r="L11" s="149">
        <v>46</v>
      </c>
      <c r="M11" s="149"/>
      <c r="N11" s="149">
        <v>2181</v>
      </c>
      <c r="O11" s="149" t="s">
        <v>205</v>
      </c>
      <c r="P11" s="149"/>
      <c r="Q11" s="149">
        <v>1670</v>
      </c>
      <c r="R11" s="149" t="s">
        <v>206</v>
      </c>
    </row>
    <row r="12" spans="1:18" ht="14.1" customHeight="1" x14ac:dyDescent="0.25">
      <c r="A12" s="147" t="s">
        <v>37</v>
      </c>
      <c r="B12" s="149">
        <v>3118</v>
      </c>
      <c r="C12" s="149">
        <v>94</v>
      </c>
      <c r="D12" s="149"/>
      <c r="E12" s="149">
        <v>3254</v>
      </c>
      <c r="F12" s="149">
        <v>89</v>
      </c>
      <c r="G12" s="149"/>
      <c r="H12" s="149">
        <v>2463</v>
      </c>
      <c r="I12" s="149">
        <v>80</v>
      </c>
      <c r="J12" s="149"/>
      <c r="K12" s="149">
        <v>2372</v>
      </c>
      <c r="L12" s="149">
        <v>90</v>
      </c>
      <c r="M12" s="149"/>
      <c r="N12" s="149">
        <v>2460</v>
      </c>
      <c r="O12" s="149">
        <v>95</v>
      </c>
      <c r="P12" s="149"/>
      <c r="Q12" s="149">
        <v>2452</v>
      </c>
      <c r="R12" s="150">
        <v>90</v>
      </c>
    </row>
    <row r="13" spans="1:18" ht="14.1" customHeight="1" x14ac:dyDescent="0.25">
      <c r="A13" s="147" t="s">
        <v>19</v>
      </c>
      <c r="B13" s="149">
        <v>2300</v>
      </c>
      <c r="C13" s="149">
        <v>100</v>
      </c>
      <c r="D13" s="149"/>
      <c r="E13" s="149">
        <v>3286</v>
      </c>
      <c r="F13" s="149" t="s">
        <v>207</v>
      </c>
      <c r="G13" s="149"/>
      <c r="H13" s="149">
        <v>3543</v>
      </c>
      <c r="I13" s="149">
        <v>97</v>
      </c>
      <c r="J13" s="149"/>
      <c r="K13" s="149">
        <v>4988</v>
      </c>
      <c r="L13" s="149">
        <v>99</v>
      </c>
      <c r="M13" s="149"/>
      <c r="N13" s="149">
        <v>3744</v>
      </c>
      <c r="O13" s="149">
        <v>81</v>
      </c>
      <c r="P13" s="149"/>
      <c r="Q13" s="149">
        <v>4049</v>
      </c>
      <c r="R13" s="150">
        <v>85</v>
      </c>
    </row>
    <row r="14" spans="1:18" ht="14.1" customHeight="1" x14ac:dyDescent="0.25">
      <c r="A14" s="147" t="s">
        <v>39</v>
      </c>
      <c r="B14" s="148" t="s">
        <v>18</v>
      </c>
      <c r="C14" s="148" t="s">
        <v>18</v>
      </c>
      <c r="D14" s="148"/>
      <c r="E14" s="149">
        <v>2284</v>
      </c>
      <c r="F14" s="149">
        <v>97</v>
      </c>
      <c r="G14" s="149"/>
      <c r="H14" s="149">
        <v>2199</v>
      </c>
      <c r="I14" s="149">
        <v>86</v>
      </c>
      <c r="J14" s="149"/>
      <c r="K14" s="149">
        <v>2916</v>
      </c>
      <c r="L14" s="149">
        <v>98</v>
      </c>
      <c r="M14" s="149"/>
      <c r="N14" s="149">
        <v>2572</v>
      </c>
      <c r="O14" s="149">
        <v>95</v>
      </c>
      <c r="P14" s="149"/>
      <c r="Q14" s="149">
        <v>2714</v>
      </c>
      <c r="R14" s="149">
        <v>93</v>
      </c>
    </row>
    <row r="15" spans="1:18" ht="14.1" customHeight="1" x14ac:dyDescent="0.25">
      <c r="A15" s="147" t="s">
        <v>38</v>
      </c>
      <c r="B15" s="149">
        <v>543</v>
      </c>
      <c r="C15" s="149">
        <v>100</v>
      </c>
      <c r="D15" s="149"/>
      <c r="E15" s="149">
        <v>463</v>
      </c>
      <c r="F15" s="149">
        <v>100</v>
      </c>
      <c r="G15" s="149"/>
      <c r="H15" s="149">
        <v>640</v>
      </c>
      <c r="I15" s="149">
        <v>97</v>
      </c>
      <c r="J15" s="149"/>
      <c r="K15" s="149">
        <v>552</v>
      </c>
      <c r="L15" s="149">
        <v>100</v>
      </c>
      <c r="M15" s="149"/>
      <c r="N15" s="149">
        <v>557</v>
      </c>
      <c r="O15" s="149">
        <v>100</v>
      </c>
      <c r="P15" s="149"/>
      <c r="Q15" s="149">
        <v>511</v>
      </c>
      <c r="R15" s="150">
        <v>100</v>
      </c>
    </row>
    <row r="16" spans="1:18" s="6" customFormat="1" ht="14.1" customHeight="1" x14ac:dyDescent="0.25">
      <c r="A16" s="20" t="s">
        <v>63</v>
      </c>
      <c r="B16" s="128" t="s">
        <v>18</v>
      </c>
      <c r="C16" s="128" t="s">
        <v>18</v>
      </c>
      <c r="D16" s="107"/>
      <c r="E16" s="128" t="s">
        <v>18</v>
      </c>
      <c r="F16" s="128" t="s">
        <v>18</v>
      </c>
      <c r="G16" s="107"/>
      <c r="H16" s="128" t="s">
        <v>18</v>
      </c>
      <c r="I16" s="128" t="s">
        <v>18</v>
      </c>
      <c r="J16" s="107"/>
      <c r="K16" s="128" t="s">
        <v>18</v>
      </c>
      <c r="L16" s="128" t="s">
        <v>18</v>
      </c>
      <c r="M16" s="107"/>
      <c r="N16" s="128" t="s">
        <v>18</v>
      </c>
      <c r="O16" s="128" t="s">
        <v>18</v>
      </c>
      <c r="P16" s="107"/>
      <c r="Q16" s="109" t="s">
        <v>196</v>
      </c>
      <c r="R16" s="108">
        <v>98</v>
      </c>
    </row>
    <row r="17" spans="1:19" ht="14.1" customHeight="1" x14ac:dyDescent="0.25">
      <c r="A17" s="147" t="s">
        <v>40</v>
      </c>
      <c r="B17" s="148" t="s">
        <v>18</v>
      </c>
      <c r="C17" s="148" t="s">
        <v>18</v>
      </c>
      <c r="D17" s="148"/>
      <c r="E17" s="149">
        <v>2259</v>
      </c>
      <c r="F17" s="149">
        <v>94</v>
      </c>
      <c r="G17" s="149"/>
      <c r="H17" s="149">
        <v>1906</v>
      </c>
      <c r="I17" s="149">
        <v>97</v>
      </c>
      <c r="J17" s="149"/>
      <c r="K17" s="149">
        <v>3060</v>
      </c>
      <c r="L17" s="149">
        <v>88</v>
      </c>
      <c r="M17" s="149"/>
      <c r="N17" s="149">
        <v>5908</v>
      </c>
      <c r="O17" s="149">
        <v>87</v>
      </c>
      <c r="P17" s="149"/>
      <c r="Q17" s="149">
        <v>3202</v>
      </c>
      <c r="R17" s="149">
        <v>95</v>
      </c>
    </row>
    <row r="18" spans="1:19" ht="14.1" customHeight="1" x14ac:dyDescent="0.25">
      <c r="A18" s="20" t="s">
        <v>135</v>
      </c>
      <c r="B18" s="106" t="s">
        <v>18</v>
      </c>
      <c r="C18" s="106" t="s">
        <v>18</v>
      </c>
      <c r="D18" s="106"/>
      <c r="E18" s="107">
        <v>421</v>
      </c>
      <c r="F18" s="107" t="s">
        <v>214</v>
      </c>
      <c r="G18" s="107"/>
      <c r="H18" s="107">
        <v>555</v>
      </c>
      <c r="I18" s="106" t="s">
        <v>31</v>
      </c>
      <c r="J18" s="107"/>
      <c r="K18" s="106" t="s">
        <v>18</v>
      </c>
      <c r="L18" s="106" t="s">
        <v>18</v>
      </c>
      <c r="M18" s="106"/>
      <c r="N18" s="106" t="s">
        <v>18</v>
      </c>
      <c r="O18" s="106" t="s">
        <v>18</v>
      </c>
      <c r="P18" s="106"/>
      <c r="Q18" s="106" t="s">
        <v>18</v>
      </c>
      <c r="R18" s="106" t="s">
        <v>18</v>
      </c>
    </row>
    <row r="19" spans="1:19" ht="14.1" customHeight="1" x14ac:dyDescent="0.25">
      <c r="A19" s="147" t="s">
        <v>43</v>
      </c>
      <c r="B19" s="149">
        <v>1849</v>
      </c>
      <c r="C19" s="149">
        <v>81</v>
      </c>
      <c r="D19" s="149"/>
      <c r="E19" s="149">
        <v>2277</v>
      </c>
      <c r="F19" s="149">
        <v>100</v>
      </c>
      <c r="G19" s="149"/>
      <c r="H19" s="149">
        <v>2407</v>
      </c>
      <c r="I19" s="149">
        <v>91</v>
      </c>
      <c r="J19" s="149"/>
      <c r="K19" s="149">
        <v>2221</v>
      </c>
      <c r="L19" s="149">
        <v>76</v>
      </c>
      <c r="M19" s="149"/>
      <c r="N19" s="149">
        <v>2207</v>
      </c>
      <c r="O19" s="149">
        <v>72</v>
      </c>
      <c r="P19" s="149"/>
      <c r="Q19" s="149">
        <v>1470</v>
      </c>
      <c r="R19" s="150" t="s">
        <v>230</v>
      </c>
    </row>
    <row r="20" spans="1:19" ht="14.1" customHeight="1" x14ac:dyDescent="0.25">
      <c r="A20" s="147" t="s">
        <v>42</v>
      </c>
      <c r="B20" s="149">
        <v>3814</v>
      </c>
      <c r="C20" s="149">
        <v>90</v>
      </c>
      <c r="D20" s="149"/>
      <c r="E20" s="149">
        <v>3524</v>
      </c>
      <c r="F20" s="149" t="s">
        <v>215</v>
      </c>
      <c r="G20" s="149"/>
      <c r="H20" s="149">
        <v>3348</v>
      </c>
      <c r="I20" s="149">
        <v>98</v>
      </c>
      <c r="J20" s="149"/>
      <c r="K20" s="149">
        <v>3510</v>
      </c>
      <c r="L20" s="149">
        <v>97</v>
      </c>
      <c r="M20" s="149"/>
      <c r="N20" s="149">
        <v>3333</v>
      </c>
      <c r="O20" s="149">
        <v>95</v>
      </c>
      <c r="P20" s="149"/>
      <c r="Q20" s="149">
        <v>2663</v>
      </c>
      <c r="R20" s="150">
        <v>79</v>
      </c>
    </row>
    <row r="21" spans="1:19" ht="14.1" customHeight="1" x14ac:dyDescent="0.25">
      <c r="A21" s="145" t="s">
        <v>20</v>
      </c>
      <c r="B21" s="106" t="s">
        <v>18</v>
      </c>
      <c r="C21" s="106" t="s">
        <v>18</v>
      </c>
      <c r="D21" s="106"/>
      <c r="E21" s="106" t="s">
        <v>18</v>
      </c>
      <c r="F21" s="106" t="s">
        <v>18</v>
      </c>
      <c r="G21" s="106"/>
      <c r="H21" s="107">
        <v>721</v>
      </c>
      <c r="I21" s="107" t="s">
        <v>216</v>
      </c>
      <c r="J21" s="107"/>
      <c r="K21" s="107">
        <v>740</v>
      </c>
      <c r="L21" s="107">
        <v>100</v>
      </c>
      <c r="M21" s="107"/>
      <c r="N21" s="106" t="s">
        <v>235</v>
      </c>
      <c r="O21" s="106" t="s">
        <v>235</v>
      </c>
      <c r="P21" s="106"/>
      <c r="Q21" s="106" t="s">
        <v>18</v>
      </c>
      <c r="R21" s="106" t="s">
        <v>18</v>
      </c>
      <c r="S21" s="106"/>
    </row>
    <row r="22" spans="1:19" ht="14.1" customHeight="1" x14ac:dyDescent="0.25">
      <c r="A22" s="147" t="s">
        <v>44</v>
      </c>
      <c r="B22" s="149">
        <v>1555</v>
      </c>
      <c r="C22" s="149">
        <v>99</v>
      </c>
      <c r="D22" s="149"/>
      <c r="E22" s="149">
        <v>4106</v>
      </c>
      <c r="F22" s="149">
        <v>100</v>
      </c>
      <c r="G22" s="149"/>
      <c r="H22" s="149">
        <v>4871</v>
      </c>
      <c r="I22" s="149">
        <v>97</v>
      </c>
      <c r="J22" s="149"/>
      <c r="K22" s="149">
        <v>9981</v>
      </c>
      <c r="L22" s="149">
        <v>99</v>
      </c>
      <c r="M22" s="149"/>
      <c r="N22" s="149">
        <v>4837</v>
      </c>
      <c r="O22" s="149">
        <v>88</v>
      </c>
      <c r="P22" s="149"/>
      <c r="Q22" s="149">
        <v>4059</v>
      </c>
      <c r="R22" s="150">
        <v>85</v>
      </c>
    </row>
    <row r="23" spans="1:19" ht="14.1" customHeight="1" x14ac:dyDescent="0.25">
      <c r="A23" s="20" t="s">
        <v>139</v>
      </c>
      <c r="B23" s="106" t="s">
        <v>18</v>
      </c>
      <c r="C23" s="106" t="s">
        <v>18</v>
      </c>
      <c r="D23" s="106"/>
      <c r="E23" s="106" t="s">
        <v>18</v>
      </c>
      <c r="F23" s="106" t="s">
        <v>18</v>
      </c>
      <c r="G23" s="107"/>
      <c r="H23" s="106" t="s">
        <v>18</v>
      </c>
      <c r="I23" s="106" t="s">
        <v>18</v>
      </c>
      <c r="J23" s="107"/>
      <c r="K23" s="106" t="s">
        <v>18</v>
      </c>
      <c r="L23" s="106" t="s">
        <v>18</v>
      </c>
      <c r="M23" s="106"/>
      <c r="N23" s="109" t="s">
        <v>197</v>
      </c>
      <c r="O23" s="107" t="s">
        <v>231</v>
      </c>
      <c r="P23" s="107"/>
      <c r="Q23" s="106" t="s">
        <v>18</v>
      </c>
      <c r="R23" s="106" t="s">
        <v>18</v>
      </c>
    </row>
    <row r="24" spans="1:19" ht="14.1" customHeight="1" x14ac:dyDescent="0.25">
      <c r="A24" s="147" t="s">
        <v>33</v>
      </c>
      <c r="B24" s="149">
        <v>2815</v>
      </c>
      <c r="C24" s="149">
        <v>100</v>
      </c>
      <c r="D24" s="149"/>
      <c r="E24" s="149">
        <v>3602</v>
      </c>
      <c r="F24" s="149">
        <v>100</v>
      </c>
      <c r="G24" s="149"/>
      <c r="H24" s="149">
        <v>2884</v>
      </c>
      <c r="I24" s="149">
        <v>99</v>
      </c>
      <c r="J24" s="149"/>
      <c r="K24" s="149">
        <v>3008</v>
      </c>
      <c r="L24" s="149">
        <v>99</v>
      </c>
      <c r="M24" s="149"/>
      <c r="N24" s="149">
        <v>3002</v>
      </c>
      <c r="O24" s="149">
        <v>90</v>
      </c>
      <c r="P24" s="149"/>
      <c r="Q24" s="149">
        <v>2558</v>
      </c>
      <c r="R24" s="150">
        <v>98</v>
      </c>
    </row>
    <row r="25" spans="1:19" ht="14.1" customHeight="1" x14ac:dyDescent="0.25">
      <c r="A25" s="130" t="s">
        <v>136</v>
      </c>
      <c r="B25" s="109">
        <v>2179</v>
      </c>
      <c r="C25" s="109">
        <v>49</v>
      </c>
      <c r="D25" s="109"/>
      <c r="E25" s="109">
        <v>2284</v>
      </c>
      <c r="F25" s="109">
        <v>90</v>
      </c>
      <c r="G25" s="109"/>
      <c r="H25" s="109">
        <v>2841</v>
      </c>
      <c r="I25" s="109">
        <v>97</v>
      </c>
      <c r="J25" s="109"/>
      <c r="K25" s="109">
        <v>2275</v>
      </c>
      <c r="L25" s="109">
        <v>93</v>
      </c>
      <c r="M25" s="109"/>
      <c r="N25" s="109">
        <v>2622</v>
      </c>
      <c r="O25" s="109">
        <v>95</v>
      </c>
      <c r="P25" s="109"/>
      <c r="Q25" s="109">
        <v>1119</v>
      </c>
      <c r="R25" s="131">
        <v>42</v>
      </c>
    </row>
    <row r="26" spans="1:19" ht="14.1" customHeight="1" x14ac:dyDescent="0.25">
      <c r="A26" s="20" t="s">
        <v>21</v>
      </c>
      <c r="B26" s="106" t="s">
        <v>18</v>
      </c>
      <c r="C26" s="106" t="s">
        <v>18</v>
      </c>
      <c r="D26" s="106"/>
      <c r="E26" s="106" t="s">
        <v>18</v>
      </c>
      <c r="F26" s="106" t="s">
        <v>18</v>
      </c>
      <c r="G26" s="106"/>
      <c r="H26" s="106" t="s">
        <v>18</v>
      </c>
      <c r="I26" s="106" t="s">
        <v>18</v>
      </c>
      <c r="J26" s="106"/>
      <c r="K26" s="106" t="s">
        <v>18</v>
      </c>
      <c r="L26" s="106" t="s">
        <v>18</v>
      </c>
      <c r="M26" s="106"/>
      <c r="N26" s="107">
        <v>366</v>
      </c>
      <c r="O26" s="107">
        <v>100</v>
      </c>
      <c r="P26" s="107"/>
      <c r="Q26" s="107">
        <v>316</v>
      </c>
      <c r="R26" s="107">
        <v>100</v>
      </c>
    </row>
    <row r="27" spans="1:19" ht="14.1" customHeight="1" x14ac:dyDescent="0.25">
      <c r="A27" s="147" t="s">
        <v>45</v>
      </c>
      <c r="B27" s="149">
        <v>3196</v>
      </c>
      <c r="C27" s="149">
        <v>100</v>
      </c>
      <c r="D27" s="149"/>
      <c r="E27" s="149">
        <v>5039</v>
      </c>
      <c r="F27" s="149">
        <v>100</v>
      </c>
      <c r="G27" s="149"/>
      <c r="H27" s="149">
        <v>5036</v>
      </c>
      <c r="I27" s="149">
        <v>100</v>
      </c>
      <c r="J27" s="149"/>
      <c r="K27" s="149">
        <v>2411</v>
      </c>
      <c r="L27" s="149">
        <v>99</v>
      </c>
      <c r="M27" s="149"/>
      <c r="N27" s="149">
        <v>2476</v>
      </c>
      <c r="O27" s="149">
        <v>99</v>
      </c>
      <c r="P27" s="149"/>
      <c r="Q27" s="149">
        <v>2573</v>
      </c>
      <c r="R27" s="150">
        <v>99</v>
      </c>
    </row>
    <row r="28" spans="1:19" ht="14.1" customHeight="1" x14ac:dyDescent="0.25">
      <c r="A28" s="20" t="s">
        <v>66</v>
      </c>
      <c r="B28" s="106" t="s">
        <v>18</v>
      </c>
      <c r="C28" s="106" t="s">
        <v>18</v>
      </c>
      <c r="D28" s="107"/>
      <c r="E28" s="107">
        <v>5199</v>
      </c>
      <c r="F28" s="107">
        <v>100</v>
      </c>
      <c r="G28" s="107"/>
      <c r="H28" s="106" t="s">
        <v>18</v>
      </c>
      <c r="I28" s="106" t="s">
        <v>18</v>
      </c>
      <c r="J28" s="107"/>
      <c r="K28" s="107" t="s">
        <v>217</v>
      </c>
      <c r="L28" s="107">
        <v>97</v>
      </c>
      <c r="M28" s="107"/>
      <c r="N28" s="106" t="s">
        <v>18</v>
      </c>
      <c r="O28" s="106" t="s">
        <v>18</v>
      </c>
      <c r="P28" s="106"/>
      <c r="Q28" s="107">
        <v>2428</v>
      </c>
      <c r="R28" s="108">
        <v>98</v>
      </c>
    </row>
    <row r="29" spans="1:19" ht="14.1" customHeight="1" x14ac:dyDescent="0.25">
      <c r="A29" s="147" t="s">
        <v>22</v>
      </c>
      <c r="B29" s="149">
        <v>2832</v>
      </c>
      <c r="C29" s="149">
        <v>100</v>
      </c>
      <c r="D29" s="149"/>
      <c r="E29" s="149">
        <v>4321</v>
      </c>
      <c r="F29" s="149">
        <v>100</v>
      </c>
      <c r="G29" s="149"/>
      <c r="H29" s="149">
        <v>3500</v>
      </c>
      <c r="I29" s="149">
        <v>99</v>
      </c>
      <c r="J29" s="149"/>
      <c r="K29" s="149">
        <v>3668</v>
      </c>
      <c r="L29" s="149">
        <v>99</v>
      </c>
      <c r="M29" s="149"/>
      <c r="N29" s="149">
        <v>3377</v>
      </c>
      <c r="O29" s="149">
        <v>100</v>
      </c>
      <c r="P29" s="149"/>
      <c r="Q29" s="149">
        <v>3326</v>
      </c>
      <c r="R29" s="149">
        <v>98</v>
      </c>
    </row>
    <row r="30" spans="1:19" ht="14.1" customHeight="1" x14ac:dyDescent="0.25">
      <c r="A30" s="20" t="s">
        <v>67</v>
      </c>
      <c r="B30" s="106" t="s">
        <v>18</v>
      </c>
      <c r="C30" s="106" t="s">
        <v>18</v>
      </c>
      <c r="D30" s="107"/>
      <c r="E30" s="106" t="s">
        <v>18</v>
      </c>
      <c r="F30" s="106" t="s">
        <v>18</v>
      </c>
      <c r="G30" s="107"/>
      <c r="H30" s="106" t="s">
        <v>18</v>
      </c>
      <c r="I30" s="106" t="s">
        <v>18</v>
      </c>
      <c r="J30" s="107"/>
      <c r="K30" s="107" t="s">
        <v>218</v>
      </c>
      <c r="L30" s="107">
        <v>99</v>
      </c>
      <c r="M30" s="107"/>
      <c r="N30" s="107">
        <v>2162</v>
      </c>
      <c r="O30" s="107">
        <v>100</v>
      </c>
      <c r="P30" s="107"/>
      <c r="Q30" s="107">
        <v>2586</v>
      </c>
      <c r="R30" s="108">
        <v>100</v>
      </c>
    </row>
    <row r="31" spans="1:19" ht="14.1" customHeight="1" x14ac:dyDescent="0.25">
      <c r="A31" s="20" t="s">
        <v>23</v>
      </c>
      <c r="B31" s="106" t="s">
        <v>18</v>
      </c>
      <c r="C31" s="106" t="s">
        <v>18</v>
      </c>
      <c r="D31" s="106"/>
      <c r="E31" s="106" t="s">
        <v>18</v>
      </c>
      <c r="F31" s="106" t="s">
        <v>18</v>
      </c>
      <c r="G31" s="106"/>
      <c r="H31" s="106" t="s">
        <v>18</v>
      </c>
      <c r="I31" s="106" t="s">
        <v>18</v>
      </c>
      <c r="J31" s="106"/>
      <c r="K31" s="107">
        <v>393</v>
      </c>
      <c r="L31" s="107">
        <v>100</v>
      </c>
      <c r="M31" s="107"/>
      <c r="N31" s="107">
        <v>401</v>
      </c>
      <c r="O31" s="107">
        <v>100</v>
      </c>
      <c r="P31" s="107"/>
      <c r="Q31" s="107">
        <v>397</v>
      </c>
      <c r="R31" s="107">
        <v>100</v>
      </c>
    </row>
    <row r="32" spans="1:19" ht="14.1" customHeight="1" x14ac:dyDescent="0.25">
      <c r="A32" s="20" t="s">
        <v>24</v>
      </c>
      <c r="B32" s="106" t="s">
        <v>18</v>
      </c>
      <c r="C32" s="106" t="s">
        <v>18</v>
      </c>
      <c r="D32" s="106"/>
      <c r="E32" s="106" t="s">
        <v>18</v>
      </c>
      <c r="F32" s="106" t="s">
        <v>18</v>
      </c>
      <c r="G32" s="106"/>
      <c r="H32" s="106" t="s">
        <v>18</v>
      </c>
      <c r="I32" s="106" t="s">
        <v>18</v>
      </c>
      <c r="J32" s="106"/>
      <c r="K32" s="107" t="s">
        <v>219</v>
      </c>
      <c r="L32" s="107">
        <v>100</v>
      </c>
      <c r="M32" s="107"/>
      <c r="N32" s="107">
        <v>3387</v>
      </c>
      <c r="O32" s="107">
        <v>100</v>
      </c>
      <c r="P32" s="107"/>
      <c r="Q32" s="107">
        <v>3844</v>
      </c>
      <c r="R32" s="108">
        <v>100</v>
      </c>
    </row>
    <row r="33" spans="1:18" ht="14.1" customHeight="1" x14ac:dyDescent="0.25">
      <c r="A33" s="147" t="s">
        <v>46</v>
      </c>
      <c r="B33" s="148" t="s">
        <v>18</v>
      </c>
      <c r="C33" s="148" t="s">
        <v>18</v>
      </c>
      <c r="D33" s="148"/>
      <c r="E33" s="149">
        <v>2615</v>
      </c>
      <c r="F33" s="148" t="s">
        <v>31</v>
      </c>
      <c r="G33" s="149"/>
      <c r="H33" s="149">
        <v>2095</v>
      </c>
      <c r="I33" s="149">
        <v>97</v>
      </c>
      <c r="J33" s="149"/>
      <c r="K33" s="149">
        <v>2091</v>
      </c>
      <c r="L33" s="149">
        <v>98</v>
      </c>
      <c r="M33" s="149"/>
      <c r="N33" s="149" t="s">
        <v>198</v>
      </c>
      <c r="O33" s="149" t="s">
        <v>220</v>
      </c>
      <c r="P33" s="149"/>
      <c r="Q33" s="149" t="s">
        <v>199</v>
      </c>
      <c r="R33" s="150" t="s">
        <v>221</v>
      </c>
    </row>
    <row r="34" spans="1:18" ht="14.1" customHeight="1" x14ac:dyDescent="0.25">
      <c r="A34" s="147" t="s">
        <v>47</v>
      </c>
      <c r="B34" s="149">
        <v>3910</v>
      </c>
      <c r="C34" s="149">
        <v>90</v>
      </c>
      <c r="D34" s="149"/>
      <c r="E34" s="149">
        <v>3918</v>
      </c>
      <c r="F34" s="149">
        <v>86</v>
      </c>
      <c r="G34" s="149"/>
      <c r="H34" s="149">
        <v>3833</v>
      </c>
      <c r="I34" s="149">
        <v>77</v>
      </c>
      <c r="J34" s="149"/>
      <c r="K34" s="149">
        <v>3482</v>
      </c>
      <c r="L34" s="149" t="s">
        <v>222</v>
      </c>
      <c r="M34" s="149"/>
      <c r="N34" s="149">
        <v>2938</v>
      </c>
      <c r="O34" s="149">
        <v>28</v>
      </c>
      <c r="P34" s="149"/>
      <c r="Q34" s="149">
        <v>2584</v>
      </c>
      <c r="R34" s="150">
        <v>53</v>
      </c>
    </row>
    <row r="35" spans="1:18" ht="14.1" customHeight="1" x14ac:dyDescent="0.25">
      <c r="A35" s="147" t="s">
        <v>48</v>
      </c>
      <c r="B35" s="149">
        <v>8940</v>
      </c>
      <c r="C35" s="149">
        <v>96</v>
      </c>
      <c r="D35" s="149"/>
      <c r="E35" s="149">
        <v>3330</v>
      </c>
      <c r="F35" s="148" t="s">
        <v>31</v>
      </c>
      <c r="G35" s="149"/>
      <c r="H35" s="149">
        <v>5964</v>
      </c>
      <c r="I35" s="149">
        <v>98</v>
      </c>
      <c r="J35" s="149"/>
      <c r="K35" s="149">
        <v>2120</v>
      </c>
      <c r="L35" s="149">
        <v>93</v>
      </c>
      <c r="M35" s="149"/>
      <c r="N35" s="149">
        <v>5933</v>
      </c>
      <c r="O35" s="149">
        <v>94</v>
      </c>
      <c r="P35" s="149"/>
      <c r="Q35" s="149">
        <v>11822</v>
      </c>
      <c r="R35" s="149">
        <v>94</v>
      </c>
    </row>
    <row r="36" spans="1:18" ht="14.1" customHeight="1" x14ac:dyDescent="0.25">
      <c r="A36" s="147" t="s">
        <v>25</v>
      </c>
      <c r="B36" s="149">
        <v>2033</v>
      </c>
      <c r="C36" s="149">
        <v>100</v>
      </c>
      <c r="D36" s="149"/>
      <c r="E36" s="149">
        <v>3609</v>
      </c>
      <c r="F36" s="149">
        <v>100</v>
      </c>
      <c r="G36" s="149"/>
      <c r="H36" s="149">
        <v>2946</v>
      </c>
      <c r="I36" s="149">
        <v>98</v>
      </c>
      <c r="J36" s="149"/>
      <c r="K36" s="149">
        <v>3141</v>
      </c>
      <c r="L36" s="149">
        <v>95</v>
      </c>
      <c r="M36" s="149"/>
      <c r="N36" s="149">
        <v>1965</v>
      </c>
      <c r="O36" s="149">
        <v>90</v>
      </c>
      <c r="P36" s="149"/>
      <c r="Q36" s="149">
        <v>3456</v>
      </c>
      <c r="R36" s="150">
        <v>96</v>
      </c>
    </row>
    <row r="37" spans="1:18" ht="14.1" customHeight="1" x14ac:dyDescent="0.25">
      <c r="A37" s="147" t="s">
        <v>49</v>
      </c>
      <c r="B37" s="148" t="s">
        <v>18</v>
      </c>
      <c r="C37" s="148" t="s">
        <v>18</v>
      </c>
      <c r="D37" s="148"/>
      <c r="E37" s="149">
        <v>2393</v>
      </c>
      <c r="F37" s="149">
        <v>94</v>
      </c>
      <c r="G37" s="149"/>
      <c r="H37" s="149">
        <v>4371</v>
      </c>
      <c r="I37" s="149">
        <v>100</v>
      </c>
      <c r="J37" s="149"/>
      <c r="K37" s="149">
        <v>2289</v>
      </c>
      <c r="L37" s="149">
        <v>98</v>
      </c>
      <c r="M37" s="149"/>
      <c r="N37" s="149">
        <v>2770</v>
      </c>
      <c r="O37" s="149">
        <v>100</v>
      </c>
      <c r="P37" s="149"/>
      <c r="Q37" s="149">
        <v>3500</v>
      </c>
      <c r="R37" s="150">
        <v>100</v>
      </c>
    </row>
    <row r="38" spans="1:18" ht="14.1" customHeight="1" x14ac:dyDescent="0.25">
      <c r="A38" s="20" t="s">
        <v>133</v>
      </c>
      <c r="B38" s="106" t="s">
        <v>18</v>
      </c>
      <c r="C38" s="106" t="s">
        <v>18</v>
      </c>
      <c r="D38" s="106"/>
      <c r="E38" s="107">
        <v>2937</v>
      </c>
      <c r="F38" s="107">
        <v>95</v>
      </c>
      <c r="G38" s="107"/>
      <c r="H38" s="107">
        <v>1925</v>
      </c>
      <c r="I38" s="107">
        <v>92</v>
      </c>
      <c r="J38" s="107"/>
      <c r="K38" s="107" t="s">
        <v>236</v>
      </c>
      <c r="L38" s="107" t="s">
        <v>223</v>
      </c>
      <c r="M38" s="107"/>
      <c r="N38" s="107">
        <v>1757</v>
      </c>
      <c r="O38" s="107">
        <v>77</v>
      </c>
      <c r="P38" s="107"/>
      <c r="Q38" s="106" t="s">
        <v>18</v>
      </c>
      <c r="R38" s="106" t="s">
        <v>18</v>
      </c>
    </row>
    <row r="39" spans="1:18" ht="14.1" customHeight="1" x14ac:dyDescent="0.25">
      <c r="A39" s="20" t="s">
        <v>132</v>
      </c>
      <c r="B39" s="106" t="s">
        <v>18</v>
      </c>
      <c r="C39" s="106" t="s">
        <v>18</v>
      </c>
      <c r="D39" s="106"/>
      <c r="E39" s="106" t="s">
        <v>18</v>
      </c>
      <c r="F39" s="106" t="s">
        <v>18</v>
      </c>
      <c r="G39" s="106"/>
      <c r="H39" s="107">
        <v>2613</v>
      </c>
      <c r="I39" s="107">
        <v>86</v>
      </c>
      <c r="J39" s="107"/>
      <c r="K39" s="107">
        <v>2499</v>
      </c>
      <c r="L39" s="107">
        <v>88</v>
      </c>
      <c r="M39" s="107"/>
      <c r="N39" s="106" t="s">
        <v>18</v>
      </c>
      <c r="O39" s="106" t="s">
        <v>18</v>
      </c>
      <c r="P39" s="106"/>
      <c r="Q39" s="106" t="s">
        <v>18</v>
      </c>
      <c r="R39" s="106" t="s">
        <v>18</v>
      </c>
    </row>
    <row r="40" spans="1:18" ht="14.1" customHeight="1" x14ac:dyDescent="0.25">
      <c r="A40" s="20" t="s">
        <v>134</v>
      </c>
      <c r="B40" s="106" t="s">
        <v>18</v>
      </c>
      <c r="C40" s="106" t="s">
        <v>18</v>
      </c>
      <c r="D40" s="106"/>
      <c r="E40" s="106" t="s">
        <v>18</v>
      </c>
      <c r="F40" s="106" t="s">
        <v>18</v>
      </c>
      <c r="G40" s="106"/>
      <c r="H40" s="106" t="s">
        <v>18</v>
      </c>
      <c r="I40" s="106" t="s">
        <v>18</v>
      </c>
      <c r="J40" s="106"/>
      <c r="K40" s="107" t="s">
        <v>224</v>
      </c>
      <c r="L40" s="107" t="s">
        <v>225</v>
      </c>
      <c r="M40" s="107"/>
      <c r="N40" s="107">
        <v>6084</v>
      </c>
      <c r="O40" s="107">
        <v>97</v>
      </c>
      <c r="P40" s="107"/>
      <c r="Q40" s="106" t="s">
        <v>18</v>
      </c>
      <c r="R40" s="106" t="s">
        <v>18</v>
      </c>
    </row>
    <row r="41" spans="1:18" ht="14.1" customHeight="1" x14ac:dyDescent="0.25">
      <c r="A41" s="147" t="s">
        <v>50</v>
      </c>
      <c r="B41" s="149">
        <v>2376</v>
      </c>
      <c r="C41" s="149">
        <v>99</v>
      </c>
      <c r="D41" s="149"/>
      <c r="E41" s="149">
        <v>2442</v>
      </c>
      <c r="F41" s="149">
        <v>100</v>
      </c>
      <c r="G41" s="149"/>
      <c r="H41" s="149">
        <v>2276</v>
      </c>
      <c r="I41" s="149">
        <v>98</v>
      </c>
      <c r="J41" s="149"/>
      <c r="K41" s="149">
        <v>2468</v>
      </c>
      <c r="L41" s="149">
        <v>100</v>
      </c>
      <c r="M41" s="149"/>
      <c r="N41" s="149">
        <v>2009</v>
      </c>
      <c r="O41" s="149">
        <v>100</v>
      </c>
      <c r="P41" s="149"/>
      <c r="Q41" s="149">
        <v>2208</v>
      </c>
      <c r="R41" s="149">
        <v>100</v>
      </c>
    </row>
    <row r="42" spans="1:18" ht="14.1" customHeight="1" x14ac:dyDescent="0.25">
      <c r="A42" s="147" t="s">
        <v>51</v>
      </c>
      <c r="B42" s="149">
        <v>3306</v>
      </c>
      <c r="C42" s="149">
        <v>100</v>
      </c>
      <c r="D42" s="149"/>
      <c r="E42" s="149">
        <v>3184</v>
      </c>
      <c r="F42" s="149">
        <v>100</v>
      </c>
      <c r="G42" s="149"/>
      <c r="H42" s="149">
        <v>2785</v>
      </c>
      <c r="I42" s="149">
        <v>100</v>
      </c>
      <c r="J42" s="149"/>
      <c r="K42" s="149">
        <v>3085</v>
      </c>
      <c r="L42" s="149">
        <v>100</v>
      </c>
      <c r="M42" s="149"/>
      <c r="N42" s="149">
        <v>3186</v>
      </c>
      <c r="O42" s="149">
        <v>100</v>
      </c>
      <c r="P42" s="149"/>
      <c r="Q42" s="149">
        <v>3484</v>
      </c>
      <c r="R42" s="150">
        <v>99</v>
      </c>
    </row>
    <row r="43" spans="1:18" ht="14.1" customHeight="1" x14ac:dyDescent="0.25">
      <c r="A43" s="20" t="s">
        <v>131</v>
      </c>
      <c r="B43" s="109">
        <v>7722</v>
      </c>
      <c r="C43" s="109" t="s">
        <v>226</v>
      </c>
      <c r="D43" s="109"/>
      <c r="E43" s="109">
        <v>2641</v>
      </c>
      <c r="F43" s="109" t="s">
        <v>227</v>
      </c>
      <c r="G43" s="109"/>
      <c r="H43" s="109">
        <v>2068</v>
      </c>
      <c r="I43" s="109" t="s">
        <v>228</v>
      </c>
      <c r="J43" s="109"/>
      <c r="K43" s="109">
        <v>2179</v>
      </c>
      <c r="L43" s="109">
        <v>40</v>
      </c>
      <c r="M43" s="109"/>
      <c r="N43" s="109">
        <v>1712</v>
      </c>
      <c r="O43" s="109">
        <v>5</v>
      </c>
      <c r="P43" s="109"/>
      <c r="Q43" s="106" t="s">
        <v>18</v>
      </c>
      <c r="R43" s="128" t="s">
        <v>18</v>
      </c>
    </row>
    <row r="44" spans="1:18" ht="14.1" customHeight="1" x14ac:dyDescent="0.25">
      <c r="A44" s="147" t="s">
        <v>4</v>
      </c>
      <c r="B44" s="149">
        <v>3472</v>
      </c>
      <c r="C44" s="149">
        <v>94</v>
      </c>
      <c r="D44" s="149"/>
      <c r="E44" s="149">
        <v>3445</v>
      </c>
      <c r="F44" s="149">
        <v>89</v>
      </c>
      <c r="G44" s="149"/>
      <c r="H44" s="149">
        <v>3232</v>
      </c>
      <c r="I44" s="149">
        <v>87</v>
      </c>
      <c r="J44" s="149"/>
      <c r="K44" s="149">
        <v>3179</v>
      </c>
      <c r="L44" s="149">
        <v>87</v>
      </c>
      <c r="M44" s="149"/>
      <c r="N44" s="149">
        <v>2569</v>
      </c>
      <c r="O44" s="149">
        <v>80</v>
      </c>
      <c r="P44" s="149"/>
      <c r="Q44" s="149">
        <v>2551</v>
      </c>
      <c r="R44" s="150">
        <v>83</v>
      </c>
    </row>
    <row r="45" spans="1:18" ht="14.1" customHeight="1" x14ac:dyDescent="0.25">
      <c r="A45" s="181" t="s">
        <v>35</v>
      </c>
      <c r="B45" s="184">
        <v>2962</v>
      </c>
      <c r="C45" s="184">
        <v>100</v>
      </c>
      <c r="D45" s="184"/>
      <c r="E45" s="184">
        <v>3579</v>
      </c>
      <c r="F45" s="184">
        <v>99</v>
      </c>
      <c r="G45" s="184"/>
      <c r="H45" s="184">
        <v>3195</v>
      </c>
      <c r="I45" s="184">
        <v>100</v>
      </c>
      <c r="J45" s="184"/>
      <c r="K45" s="184">
        <v>3901</v>
      </c>
      <c r="L45" s="184">
        <v>100</v>
      </c>
      <c r="M45" s="184"/>
      <c r="N45" s="184">
        <v>3913</v>
      </c>
      <c r="O45" s="184">
        <v>98</v>
      </c>
      <c r="P45" s="184"/>
      <c r="Q45" s="184">
        <v>2738</v>
      </c>
      <c r="R45" s="184" t="s">
        <v>223</v>
      </c>
    </row>
    <row r="46" spans="1:18" ht="14.1" customHeight="1" x14ac:dyDescent="0.25">
      <c r="A46" s="20" t="s">
        <v>239</v>
      </c>
      <c r="B46" s="106" t="s">
        <v>31</v>
      </c>
      <c r="C46" s="106" t="s">
        <v>31</v>
      </c>
      <c r="D46" s="107"/>
      <c r="E46" s="106" t="s">
        <v>18</v>
      </c>
      <c r="F46" s="106" t="s">
        <v>18</v>
      </c>
      <c r="G46" s="107"/>
      <c r="H46" s="107">
        <v>4177</v>
      </c>
      <c r="I46" s="107">
        <v>100</v>
      </c>
      <c r="J46" s="107"/>
      <c r="K46" s="106" t="s">
        <v>18</v>
      </c>
      <c r="L46" s="106" t="s">
        <v>18</v>
      </c>
      <c r="M46" s="107"/>
      <c r="N46" s="106" t="s">
        <v>18</v>
      </c>
      <c r="O46" s="106" t="s">
        <v>18</v>
      </c>
      <c r="P46" s="107"/>
      <c r="Q46" s="106" t="s">
        <v>18</v>
      </c>
      <c r="R46" s="106" t="s">
        <v>18</v>
      </c>
    </row>
    <row r="47" spans="1:18" s="6" customFormat="1" ht="14.1" customHeight="1" x14ac:dyDescent="0.25">
      <c r="A47" s="20" t="s">
        <v>240</v>
      </c>
      <c r="B47" s="106" t="s">
        <v>18</v>
      </c>
      <c r="C47" s="106" t="s">
        <v>18</v>
      </c>
      <c r="D47" s="106"/>
      <c r="E47" s="106" t="s">
        <v>18</v>
      </c>
      <c r="F47" s="106" t="s">
        <v>18</v>
      </c>
      <c r="G47" s="106"/>
      <c r="H47" s="107">
        <v>5110</v>
      </c>
      <c r="I47" s="107">
        <v>91</v>
      </c>
      <c r="J47" s="107"/>
      <c r="K47" s="107">
        <v>5011</v>
      </c>
      <c r="L47" s="107">
        <v>90</v>
      </c>
      <c r="M47" s="107"/>
      <c r="N47" s="107">
        <v>2796</v>
      </c>
      <c r="O47" s="107">
        <v>40</v>
      </c>
      <c r="P47" s="107"/>
      <c r="Q47" s="106" t="s">
        <v>18</v>
      </c>
      <c r="R47" s="106" t="s">
        <v>18</v>
      </c>
    </row>
    <row r="48" spans="1:18" ht="14.1" customHeight="1" x14ac:dyDescent="0.25">
      <c r="A48" s="147" t="s">
        <v>52</v>
      </c>
      <c r="B48" s="149">
        <v>7193</v>
      </c>
      <c r="C48" s="149">
        <v>99</v>
      </c>
      <c r="D48" s="149"/>
      <c r="E48" s="149">
        <v>2994</v>
      </c>
      <c r="F48" s="149" t="s">
        <v>229</v>
      </c>
      <c r="G48" s="149"/>
      <c r="H48" s="149">
        <v>4173</v>
      </c>
      <c r="I48" s="149">
        <v>98</v>
      </c>
      <c r="J48" s="149"/>
      <c r="K48" s="149">
        <v>2447</v>
      </c>
      <c r="L48" s="149">
        <v>98</v>
      </c>
      <c r="M48" s="149"/>
      <c r="N48" s="149">
        <v>2210</v>
      </c>
      <c r="O48" s="149">
        <v>99</v>
      </c>
      <c r="P48" s="149"/>
      <c r="Q48" s="149">
        <v>2350</v>
      </c>
      <c r="R48" s="150">
        <v>98</v>
      </c>
    </row>
    <row r="49" spans="1:18" ht="14.1" customHeight="1" x14ac:dyDescent="0.25">
      <c r="A49" s="147" t="s">
        <v>41</v>
      </c>
      <c r="B49" s="149">
        <v>2571</v>
      </c>
      <c r="C49" s="149">
        <v>99</v>
      </c>
      <c r="D49" s="149"/>
      <c r="E49" s="149">
        <v>6421</v>
      </c>
      <c r="F49" s="149">
        <v>92</v>
      </c>
      <c r="G49" s="149"/>
      <c r="H49" s="149">
        <v>2677</v>
      </c>
      <c r="I49" s="149">
        <v>98</v>
      </c>
      <c r="J49" s="149"/>
      <c r="K49" s="149">
        <v>2817</v>
      </c>
      <c r="L49" s="149">
        <v>94</v>
      </c>
      <c r="M49" s="149"/>
      <c r="N49" s="149">
        <v>3063</v>
      </c>
      <c r="O49" s="149">
        <v>85</v>
      </c>
      <c r="P49" s="149"/>
      <c r="Q49" s="149">
        <v>2735</v>
      </c>
      <c r="R49" s="149">
        <v>93</v>
      </c>
    </row>
    <row r="50" spans="1:18" ht="14.1" customHeight="1" x14ac:dyDescent="0.25">
      <c r="A50" s="182" t="s">
        <v>64</v>
      </c>
      <c r="B50" s="185" t="s">
        <v>18</v>
      </c>
      <c r="C50" s="185" t="s">
        <v>18</v>
      </c>
      <c r="D50" s="185"/>
      <c r="E50" s="185" t="s">
        <v>18</v>
      </c>
      <c r="F50" s="185" t="s">
        <v>18</v>
      </c>
      <c r="G50" s="185"/>
      <c r="H50" s="186">
        <v>2402</v>
      </c>
      <c r="I50" s="186">
        <v>73</v>
      </c>
      <c r="J50" s="186"/>
      <c r="K50" s="186">
        <v>2571</v>
      </c>
      <c r="L50" s="186">
        <v>63</v>
      </c>
      <c r="M50" s="186"/>
      <c r="N50" s="185" t="s">
        <v>18</v>
      </c>
      <c r="O50" s="185" t="s">
        <v>18</v>
      </c>
      <c r="P50" s="185"/>
      <c r="Q50" s="186">
        <v>3684</v>
      </c>
      <c r="R50" s="186" t="s">
        <v>232</v>
      </c>
    </row>
    <row r="51" spans="1:18" ht="6" customHeight="1" x14ac:dyDescent="0.25">
      <c r="A51" s="130"/>
      <c r="B51" s="128"/>
      <c r="C51" s="128"/>
      <c r="D51" s="128"/>
      <c r="E51" s="128"/>
      <c r="F51" s="128"/>
      <c r="G51" s="128"/>
      <c r="H51" s="109"/>
      <c r="I51" s="109"/>
      <c r="J51" s="109"/>
      <c r="K51" s="109"/>
      <c r="L51" s="109"/>
      <c r="M51" s="109"/>
      <c r="N51" s="128"/>
      <c r="O51" s="128"/>
      <c r="P51" s="128"/>
      <c r="Q51" s="109"/>
      <c r="R51" s="109"/>
    </row>
    <row r="52" spans="1:18" ht="12" customHeight="1" x14ac:dyDescent="0.25">
      <c r="A52" s="215" t="s">
        <v>193</v>
      </c>
      <c r="B52" s="216"/>
      <c r="C52" s="216"/>
      <c r="D52" s="216"/>
      <c r="E52" s="216"/>
      <c r="F52" s="216"/>
      <c r="G52" s="216"/>
      <c r="H52" s="216"/>
      <c r="I52" s="216"/>
      <c r="J52" s="216"/>
      <c r="K52" s="216"/>
      <c r="L52" s="216"/>
      <c r="M52" s="216"/>
      <c r="N52" s="216"/>
      <c r="O52" s="216"/>
      <c r="P52" s="216"/>
      <c r="Q52" s="216"/>
      <c r="R52" s="216"/>
    </row>
    <row r="53" spans="1:18" ht="12" customHeight="1" x14ac:dyDescent="0.25">
      <c r="A53" s="208" t="s">
        <v>200</v>
      </c>
      <c r="B53" s="209"/>
      <c r="C53" s="209"/>
      <c r="D53" s="209"/>
      <c r="E53" s="209"/>
      <c r="F53" s="209"/>
      <c r="G53" s="209"/>
      <c r="H53" s="209"/>
      <c r="I53" s="209"/>
      <c r="J53" s="209"/>
      <c r="K53" s="209"/>
      <c r="L53" s="209"/>
      <c r="M53" s="209"/>
      <c r="N53" s="209"/>
      <c r="O53" s="209"/>
      <c r="P53" s="209"/>
      <c r="Q53" s="209"/>
      <c r="R53" s="209"/>
    </row>
    <row r="54" spans="1:18" ht="12" customHeight="1" x14ac:dyDescent="0.25">
      <c r="A54" s="208" t="s">
        <v>267</v>
      </c>
      <c r="B54" s="209"/>
      <c r="C54" s="209"/>
      <c r="D54" s="209"/>
      <c r="E54" s="209"/>
      <c r="F54" s="209"/>
      <c r="G54" s="209"/>
      <c r="H54" s="209"/>
      <c r="I54" s="209"/>
      <c r="J54" s="209"/>
      <c r="K54" s="209"/>
      <c r="L54" s="209"/>
      <c r="M54" s="209"/>
      <c r="N54" s="209"/>
      <c r="O54" s="209"/>
      <c r="P54" s="209"/>
      <c r="Q54" s="209"/>
      <c r="R54" s="209"/>
    </row>
    <row r="55" spans="1:18" ht="12" customHeight="1" x14ac:dyDescent="0.25">
      <c r="A55" s="208" t="s">
        <v>208</v>
      </c>
      <c r="B55" s="209"/>
      <c r="C55" s="209"/>
      <c r="D55" s="209"/>
      <c r="E55" s="209"/>
      <c r="F55" s="209"/>
      <c r="G55" s="209"/>
      <c r="H55" s="209"/>
      <c r="I55" s="209"/>
      <c r="J55" s="209"/>
      <c r="K55" s="209"/>
      <c r="L55" s="209"/>
      <c r="M55" s="209"/>
      <c r="N55" s="209"/>
      <c r="O55" s="209"/>
      <c r="P55" s="209"/>
      <c r="Q55" s="209"/>
      <c r="R55" s="209"/>
    </row>
    <row r="56" spans="1:18" ht="12" customHeight="1" x14ac:dyDescent="0.25">
      <c r="A56" s="208" t="s">
        <v>211</v>
      </c>
      <c r="B56" s="209"/>
      <c r="C56" s="209"/>
      <c r="D56" s="209"/>
      <c r="E56" s="209"/>
      <c r="F56" s="209"/>
      <c r="G56" s="209"/>
      <c r="H56" s="209"/>
      <c r="I56" s="209"/>
      <c r="J56" s="209"/>
      <c r="K56" s="209"/>
      <c r="L56" s="209"/>
      <c r="M56" s="209"/>
      <c r="N56" s="209"/>
      <c r="O56" s="209"/>
      <c r="P56" s="209"/>
      <c r="Q56" s="209"/>
      <c r="R56" s="209"/>
    </row>
    <row r="57" spans="1:18" ht="12" customHeight="1" x14ac:dyDescent="0.25">
      <c r="A57" s="208" t="s">
        <v>233</v>
      </c>
      <c r="B57" s="209"/>
      <c r="C57" s="209"/>
      <c r="D57" s="209"/>
      <c r="E57" s="209"/>
      <c r="F57" s="209"/>
      <c r="G57" s="209"/>
      <c r="H57" s="209"/>
      <c r="I57" s="209"/>
      <c r="J57" s="209"/>
      <c r="K57" s="209"/>
      <c r="L57" s="209"/>
      <c r="M57" s="209"/>
      <c r="N57" s="209"/>
      <c r="O57" s="209"/>
      <c r="P57" s="209"/>
      <c r="Q57" s="209"/>
      <c r="R57" s="209"/>
    </row>
    <row r="58" spans="1:18" ht="12" customHeight="1" x14ac:dyDescent="0.25">
      <c r="A58" s="208" t="s">
        <v>234</v>
      </c>
      <c r="B58" s="209"/>
      <c r="C58" s="209"/>
      <c r="D58" s="209"/>
      <c r="E58" s="209"/>
      <c r="F58" s="209"/>
      <c r="G58" s="209"/>
      <c r="H58" s="209"/>
      <c r="I58" s="209"/>
      <c r="J58" s="209"/>
      <c r="K58" s="209"/>
      <c r="L58" s="209"/>
      <c r="M58" s="209"/>
      <c r="N58" s="209"/>
      <c r="O58" s="209"/>
      <c r="P58" s="209"/>
      <c r="Q58" s="209"/>
      <c r="R58" s="209"/>
    </row>
    <row r="59" spans="1:18" ht="12" customHeight="1" x14ac:dyDescent="0.25">
      <c r="A59" s="208" t="s">
        <v>237</v>
      </c>
      <c r="B59" s="209"/>
      <c r="C59" s="209"/>
      <c r="D59" s="209"/>
      <c r="E59" s="209"/>
      <c r="F59" s="209"/>
      <c r="G59" s="209"/>
      <c r="H59" s="209"/>
      <c r="I59" s="209"/>
      <c r="J59" s="209"/>
      <c r="K59" s="209"/>
      <c r="L59" s="209"/>
      <c r="M59" s="209"/>
      <c r="N59" s="209"/>
      <c r="O59" s="209"/>
      <c r="P59" s="209"/>
      <c r="Q59" s="209"/>
      <c r="R59" s="209"/>
    </row>
    <row r="60" spans="1:18" ht="12" customHeight="1" x14ac:dyDescent="0.25">
      <c r="A60" s="208" t="s">
        <v>238</v>
      </c>
      <c r="B60" s="209"/>
      <c r="C60" s="209"/>
      <c r="D60" s="209"/>
      <c r="E60" s="209"/>
      <c r="F60" s="209"/>
      <c r="G60" s="209"/>
      <c r="H60" s="209"/>
      <c r="I60" s="209"/>
      <c r="J60" s="209"/>
      <c r="K60" s="209"/>
      <c r="L60" s="209"/>
      <c r="M60" s="209"/>
      <c r="N60" s="209"/>
      <c r="O60" s="209"/>
      <c r="P60" s="209"/>
      <c r="Q60" s="209"/>
      <c r="R60" s="209"/>
    </row>
    <row r="61" spans="1:18" ht="12" customHeight="1" x14ac:dyDescent="0.25">
      <c r="A61" s="208" t="s">
        <v>241</v>
      </c>
      <c r="B61" s="209"/>
      <c r="C61" s="209"/>
      <c r="D61" s="209"/>
      <c r="E61" s="209"/>
      <c r="F61" s="209"/>
      <c r="G61" s="209"/>
      <c r="H61" s="209"/>
      <c r="I61" s="209"/>
      <c r="J61" s="209"/>
      <c r="K61" s="209"/>
      <c r="L61" s="209"/>
      <c r="M61" s="209"/>
      <c r="N61" s="209"/>
      <c r="O61" s="209"/>
      <c r="P61" s="209"/>
      <c r="Q61" s="209"/>
      <c r="R61" s="209"/>
    </row>
    <row r="62" spans="1:18" x14ac:dyDescent="0.25">
      <c r="A62" s="7"/>
      <c r="B62" s="110"/>
      <c r="C62" s="110"/>
      <c r="D62" s="110"/>
      <c r="E62" s="110"/>
      <c r="F62" s="110"/>
      <c r="G62" s="110"/>
      <c r="H62" s="110"/>
    </row>
    <row r="63" spans="1:18" x14ac:dyDescent="0.25">
      <c r="A63" s="7"/>
      <c r="B63" s="110"/>
      <c r="C63" s="110"/>
      <c r="D63" s="110"/>
      <c r="E63" s="110"/>
      <c r="F63" s="110"/>
      <c r="G63" s="110"/>
      <c r="H63" s="110"/>
      <c r="I63" s="110"/>
      <c r="J63" s="110"/>
    </row>
    <row r="64" spans="1:18" x14ac:dyDescent="0.25">
      <c r="A64" s="7"/>
      <c r="B64" s="110"/>
      <c r="C64" s="110"/>
      <c r="D64" s="110"/>
      <c r="E64" s="110"/>
      <c r="F64" s="110"/>
      <c r="G64" s="110"/>
      <c r="H64" s="110"/>
      <c r="I64" s="110"/>
      <c r="J64" s="110"/>
    </row>
    <row r="65" spans="1:10" x14ac:dyDescent="0.25">
      <c r="A65" s="7"/>
      <c r="B65" s="110"/>
      <c r="C65" s="110"/>
      <c r="D65" s="110"/>
      <c r="E65" s="110"/>
      <c r="F65" s="110"/>
      <c r="G65" s="110"/>
      <c r="H65" s="110"/>
      <c r="I65" s="110"/>
      <c r="J65" s="110"/>
    </row>
    <row r="66" spans="1:10" x14ac:dyDescent="0.25">
      <c r="A66" s="7"/>
      <c r="B66" s="110"/>
      <c r="C66" s="110"/>
      <c r="D66" s="110"/>
      <c r="E66" s="110"/>
    </row>
    <row r="67" spans="1:10" x14ac:dyDescent="0.25">
      <c r="A67" s="7"/>
      <c r="B67" s="110"/>
      <c r="C67" s="110"/>
      <c r="D67" s="110"/>
      <c r="E67" s="110"/>
    </row>
    <row r="68" spans="1:10" x14ac:dyDescent="0.25">
      <c r="A68" s="7"/>
      <c r="B68" s="110"/>
      <c r="C68" s="110"/>
      <c r="D68" s="110"/>
      <c r="E68" s="110"/>
    </row>
    <row r="69" spans="1:10" x14ac:dyDescent="0.25">
      <c r="A69" s="7"/>
      <c r="B69" s="110"/>
      <c r="C69" s="110"/>
      <c r="D69" s="110"/>
      <c r="E69" s="110"/>
    </row>
    <row r="70" spans="1:10" x14ac:dyDescent="0.25">
      <c r="A70" s="7"/>
      <c r="B70" s="110"/>
      <c r="C70" s="110"/>
      <c r="D70" s="110"/>
      <c r="E70" s="110"/>
    </row>
    <row r="71" spans="1:10" x14ac:dyDescent="0.25">
      <c r="A71" s="7"/>
      <c r="B71" s="110"/>
      <c r="C71" s="110"/>
      <c r="D71" s="110"/>
      <c r="E71" s="110"/>
    </row>
  </sheetData>
  <sortState ref="A4:R50">
    <sortCondition ref="A4:A50"/>
  </sortState>
  <mergeCells count="17">
    <mergeCell ref="A1:R1"/>
    <mergeCell ref="A60:R60"/>
    <mergeCell ref="Q2:R2"/>
    <mergeCell ref="B2:C2"/>
    <mergeCell ref="E2:F2"/>
    <mergeCell ref="H2:I2"/>
    <mergeCell ref="K2:L2"/>
    <mergeCell ref="N2:O2"/>
    <mergeCell ref="A57:R57"/>
    <mergeCell ref="A52:R52"/>
    <mergeCell ref="A53:R53"/>
    <mergeCell ref="A54:R54"/>
    <mergeCell ref="A55:R55"/>
    <mergeCell ref="A56:R56"/>
    <mergeCell ref="A61:R61"/>
    <mergeCell ref="A58:R58"/>
    <mergeCell ref="A59:R59"/>
  </mergeCells>
  <pageMargins left="0.7" right="0.7" top="0.78740157499999996" bottom="0.78740157499999996"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zoomScaleNormal="100" workbookViewId="0">
      <pane ySplit="2" topLeftCell="A3" activePane="bottomLeft" state="frozen"/>
      <selection pane="bottomLeft" activeCell="A3" sqref="A3:XFD3"/>
    </sheetView>
  </sheetViews>
  <sheetFormatPr defaultColWidth="11.42578125" defaultRowHeight="15" x14ac:dyDescent="0.25"/>
  <cols>
    <col min="1" max="1" width="15.42578125" style="6" customWidth="1"/>
    <col min="2" max="2" width="8.7109375" style="6" customWidth="1"/>
    <col min="3" max="3" width="12.85546875" style="6" customWidth="1"/>
    <col min="4" max="8" width="8.7109375" style="6" customWidth="1"/>
  </cols>
  <sheetData>
    <row r="1" spans="1:8" s="152" customFormat="1" ht="15" customHeight="1" x14ac:dyDescent="0.25">
      <c r="A1" s="219" t="s">
        <v>158</v>
      </c>
      <c r="B1" s="211"/>
      <c r="C1" s="211"/>
      <c r="D1" s="212"/>
      <c r="E1" s="212"/>
      <c r="F1" s="220"/>
      <c r="G1" s="220"/>
      <c r="H1" s="220"/>
    </row>
    <row r="2" spans="1:8" ht="65.099999999999994" customHeight="1" x14ac:dyDescent="0.25">
      <c r="A2" s="132" t="s">
        <v>137</v>
      </c>
      <c r="B2" s="133" t="s">
        <v>140</v>
      </c>
      <c r="C2" s="133" t="s">
        <v>268</v>
      </c>
      <c r="D2" s="133" t="s">
        <v>165</v>
      </c>
      <c r="E2" s="134" t="s">
        <v>242</v>
      </c>
      <c r="F2" s="134" t="s">
        <v>162</v>
      </c>
      <c r="G2" s="133" t="s">
        <v>164</v>
      </c>
      <c r="H2" s="135" t="s">
        <v>163</v>
      </c>
    </row>
    <row r="3" spans="1:8" s="152" customFormat="1" ht="14.1" customHeight="1" x14ac:dyDescent="0.25">
      <c r="A3" s="129" t="s">
        <v>62</v>
      </c>
      <c r="B3" s="131" t="s">
        <v>141</v>
      </c>
      <c r="C3" s="131" t="s">
        <v>155</v>
      </c>
      <c r="D3" s="108" t="s">
        <v>159</v>
      </c>
      <c r="E3" s="136">
        <v>95</v>
      </c>
      <c r="F3" s="136">
        <v>100</v>
      </c>
      <c r="G3" s="137">
        <v>94.086991381038288</v>
      </c>
      <c r="H3" s="138">
        <v>15.9</v>
      </c>
    </row>
    <row r="4" spans="1:8" s="152" customFormat="1" ht="14.1" customHeight="1" x14ac:dyDescent="0.25">
      <c r="A4" s="129" t="s">
        <v>166</v>
      </c>
      <c r="B4" s="108" t="s">
        <v>143</v>
      </c>
      <c r="C4" s="108" t="s">
        <v>157</v>
      </c>
      <c r="D4" s="108">
        <v>92</v>
      </c>
      <c r="E4" s="139">
        <v>94</v>
      </c>
      <c r="F4" s="108" t="s">
        <v>144</v>
      </c>
      <c r="G4" s="139">
        <v>93.739600665557404</v>
      </c>
      <c r="H4" s="138">
        <v>15.8</v>
      </c>
    </row>
    <row r="5" spans="1:8" s="152" customFormat="1" ht="14.1" customHeight="1" x14ac:dyDescent="0.25">
      <c r="A5" s="129" t="s">
        <v>32</v>
      </c>
      <c r="B5" s="131" t="s">
        <v>141</v>
      </c>
      <c r="C5" s="131" t="s">
        <v>155</v>
      </c>
      <c r="D5" s="108">
        <v>87</v>
      </c>
      <c r="E5" s="137">
        <v>99</v>
      </c>
      <c r="F5" s="137">
        <v>98</v>
      </c>
      <c r="G5" s="137">
        <v>84.429114458679436</v>
      </c>
      <c r="H5" s="138">
        <v>16</v>
      </c>
    </row>
    <row r="6" spans="1:8" s="152" customFormat="1" ht="14.1" customHeight="1" x14ac:dyDescent="0.25">
      <c r="A6" s="129" t="s">
        <v>34</v>
      </c>
      <c r="B6" s="108" t="s">
        <v>145</v>
      </c>
      <c r="C6" s="131" t="s">
        <v>155</v>
      </c>
      <c r="D6" s="108">
        <v>85</v>
      </c>
      <c r="E6" s="137" t="s">
        <v>73</v>
      </c>
      <c r="F6" s="137">
        <v>85</v>
      </c>
      <c r="G6" s="106" t="s">
        <v>31</v>
      </c>
      <c r="H6" s="138">
        <v>15.8</v>
      </c>
    </row>
    <row r="7" spans="1:8" s="152" customFormat="1" ht="14.1" customHeight="1" x14ac:dyDescent="0.25">
      <c r="A7" s="129" t="s">
        <v>36</v>
      </c>
      <c r="B7" s="131" t="s">
        <v>141</v>
      </c>
      <c r="C7" s="131" t="s">
        <v>155</v>
      </c>
      <c r="D7" s="108">
        <v>94</v>
      </c>
      <c r="E7" s="108" t="s">
        <v>147</v>
      </c>
      <c r="F7" s="108" t="s">
        <v>148</v>
      </c>
      <c r="G7" s="137">
        <v>88.435374149659864</v>
      </c>
      <c r="H7" s="138">
        <v>15.8</v>
      </c>
    </row>
    <row r="8" spans="1:8" s="152" customFormat="1" ht="14.1" customHeight="1" x14ac:dyDescent="0.25">
      <c r="A8" s="129" t="s">
        <v>37</v>
      </c>
      <c r="B8" s="131" t="s">
        <v>141</v>
      </c>
      <c r="C8" s="131" t="s">
        <v>155</v>
      </c>
      <c r="D8" s="108">
        <v>95</v>
      </c>
      <c r="E8" s="108" t="s">
        <v>149</v>
      </c>
      <c r="F8" s="108">
        <v>90</v>
      </c>
      <c r="G8" s="137">
        <v>82.960304054054063</v>
      </c>
      <c r="H8" s="138">
        <v>15.7</v>
      </c>
    </row>
    <row r="9" spans="1:8" s="152" customFormat="1" ht="14.1" customHeight="1" x14ac:dyDescent="0.25">
      <c r="A9" s="129" t="s">
        <v>19</v>
      </c>
      <c r="B9" s="108" t="s">
        <v>150</v>
      </c>
      <c r="C9" s="131" t="s">
        <v>155</v>
      </c>
      <c r="D9" s="108">
        <v>95</v>
      </c>
      <c r="E9" s="137">
        <v>93</v>
      </c>
      <c r="F9" s="137">
        <v>85</v>
      </c>
      <c r="G9" s="137">
        <v>88.683886838868389</v>
      </c>
      <c r="H9" s="138">
        <v>15.8</v>
      </c>
    </row>
    <row r="10" spans="1:8" s="152" customFormat="1" ht="14.1" customHeight="1" x14ac:dyDescent="0.25">
      <c r="A10" s="129" t="s">
        <v>39</v>
      </c>
      <c r="B10" s="108" t="s">
        <v>151</v>
      </c>
      <c r="C10" s="131" t="s">
        <v>155</v>
      </c>
      <c r="D10" s="108">
        <v>94</v>
      </c>
      <c r="E10" s="137">
        <v>94</v>
      </c>
      <c r="F10" s="137">
        <v>93</v>
      </c>
      <c r="G10" s="137">
        <v>87.470267244997899</v>
      </c>
      <c r="H10" s="138">
        <v>15.9</v>
      </c>
    </row>
    <row r="11" spans="1:8" s="152" customFormat="1" ht="14.1" customHeight="1" x14ac:dyDescent="0.25">
      <c r="A11" s="129" t="s">
        <v>38</v>
      </c>
      <c r="B11" s="131" t="s">
        <v>141</v>
      </c>
      <c r="C11" s="131" t="s">
        <v>155</v>
      </c>
      <c r="D11" s="108">
        <v>92</v>
      </c>
      <c r="E11" s="137">
        <v>88</v>
      </c>
      <c r="F11" s="137">
        <v>100</v>
      </c>
      <c r="G11" s="137">
        <v>91.789819376026273</v>
      </c>
      <c r="H11" s="138">
        <v>15.7</v>
      </c>
    </row>
    <row r="12" spans="1:8" s="152" customFormat="1" ht="14.1" customHeight="1" x14ac:dyDescent="0.25">
      <c r="A12" s="129" t="s">
        <v>178</v>
      </c>
      <c r="B12" s="131" t="s">
        <v>141</v>
      </c>
      <c r="C12" s="131" t="s">
        <v>155</v>
      </c>
      <c r="D12" s="108">
        <v>88</v>
      </c>
      <c r="E12" s="108">
        <v>73</v>
      </c>
      <c r="F12" s="108">
        <v>98</v>
      </c>
      <c r="G12" s="137">
        <v>86</v>
      </c>
      <c r="H12" s="138">
        <v>16.399999999999999</v>
      </c>
    </row>
    <row r="13" spans="1:8" s="152" customFormat="1" ht="14.1" customHeight="1" x14ac:dyDescent="0.25">
      <c r="A13" s="129" t="s">
        <v>40</v>
      </c>
      <c r="B13" s="131" t="s">
        <v>141</v>
      </c>
      <c r="C13" s="131" t="s">
        <v>155</v>
      </c>
      <c r="D13" s="108">
        <v>98</v>
      </c>
      <c r="E13" s="137">
        <v>91</v>
      </c>
      <c r="F13" s="137">
        <v>95</v>
      </c>
      <c r="G13" s="137">
        <v>92.328431372549019</v>
      </c>
      <c r="H13" s="138">
        <v>15.8</v>
      </c>
    </row>
    <row r="14" spans="1:8" s="152" customFormat="1" ht="14.1" customHeight="1" x14ac:dyDescent="0.25">
      <c r="A14" s="129" t="s">
        <v>43</v>
      </c>
      <c r="B14" s="131" t="s">
        <v>141</v>
      </c>
      <c r="C14" s="131" t="s">
        <v>155</v>
      </c>
      <c r="D14" s="108">
        <v>88</v>
      </c>
      <c r="E14" s="137">
        <v>98</v>
      </c>
      <c r="F14" s="137" t="s">
        <v>152</v>
      </c>
      <c r="G14" s="137">
        <v>86.334056399132322</v>
      </c>
      <c r="H14" s="138">
        <v>15.9</v>
      </c>
    </row>
    <row r="15" spans="1:8" s="152" customFormat="1" ht="14.1" customHeight="1" x14ac:dyDescent="0.25">
      <c r="A15" s="129" t="s">
        <v>42</v>
      </c>
      <c r="B15" s="131" t="s">
        <v>141</v>
      </c>
      <c r="C15" s="131" t="s">
        <v>155</v>
      </c>
      <c r="D15" s="108">
        <v>98</v>
      </c>
      <c r="E15" s="139">
        <v>96</v>
      </c>
      <c r="F15" s="139">
        <v>79</v>
      </c>
      <c r="G15" s="137">
        <v>85.500162919517791</v>
      </c>
      <c r="H15" s="138">
        <v>15.8</v>
      </c>
    </row>
    <row r="16" spans="1:8" s="152" customFormat="1" ht="14.1" customHeight="1" x14ac:dyDescent="0.25">
      <c r="A16" s="129" t="s">
        <v>44</v>
      </c>
      <c r="B16" s="131" t="s">
        <v>141</v>
      </c>
      <c r="C16" s="131" t="s">
        <v>155</v>
      </c>
      <c r="D16" s="108">
        <v>93</v>
      </c>
      <c r="E16" s="137">
        <v>99</v>
      </c>
      <c r="F16" s="137">
        <v>85</v>
      </c>
      <c r="G16" s="137">
        <v>87.945520474042624</v>
      </c>
      <c r="H16" s="138">
        <v>15.7</v>
      </c>
    </row>
    <row r="17" spans="1:8" s="152" customFormat="1" ht="14.1" customHeight="1" x14ac:dyDescent="0.25">
      <c r="A17" s="129" t="s">
        <v>33</v>
      </c>
      <c r="B17" s="131" t="s">
        <v>141</v>
      </c>
      <c r="C17" s="131" t="s">
        <v>155</v>
      </c>
      <c r="D17" s="108">
        <v>97</v>
      </c>
      <c r="E17" s="137">
        <v>94</v>
      </c>
      <c r="F17" s="137">
        <v>98</v>
      </c>
      <c r="G17" s="137">
        <v>89.208984375</v>
      </c>
      <c r="H17" s="138">
        <v>15.7</v>
      </c>
    </row>
    <row r="18" spans="1:8" s="152" customFormat="1" ht="14.1" customHeight="1" x14ac:dyDescent="0.25">
      <c r="A18" s="129" t="s">
        <v>136</v>
      </c>
      <c r="B18" s="131" t="s">
        <v>141</v>
      </c>
      <c r="C18" s="108" t="s">
        <v>156</v>
      </c>
      <c r="D18" s="108">
        <v>86</v>
      </c>
      <c r="E18" s="137" t="s">
        <v>246</v>
      </c>
      <c r="F18" s="137">
        <v>42</v>
      </c>
      <c r="G18" s="137">
        <v>85.2175863615971</v>
      </c>
      <c r="H18" s="138">
        <v>15.9</v>
      </c>
    </row>
    <row r="19" spans="1:8" s="152" customFormat="1" ht="14.1" customHeight="1" x14ac:dyDescent="0.25">
      <c r="A19" s="129" t="s">
        <v>21</v>
      </c>
      <c r="B19" s="131" t="s">
        <v>141</v>
      </c>
      <c r="C19" s="108" t="s">
        <v>156</v>
      </c>
      <c r="D19" s="108">
        <v>92</v>
      </c>
      <c r="E19" s="108" t="s">
        <v>71</v>
      </c>
      <c r="F19" s="108">
        <v>100</v>
      </c>
      <c r="G19" s="137">
        <v>92.977528089887642</v>
      </c>
      <c r="H19" s="138">
        <v>15.7</v>
      </c>
    </row>
    <row r="20" spans="1:8" s="152" customFormat="1" ht="14.1" customHeight="1" x14ac:dyDescent="0.25">
      <c r="A20" s="129" t="s">
        <v>45</v>
      </c>
      <c r="B20" s="131" t="s">
        <v>141</v>
      </c>
      <c r="C20" s="131" t="s">
        <v>155</v>
      </c>
      <c r="D20" s="108">
        <v>94</v>
      </c>
      <c r="E20" s="137">
        <v>85</v>
      </c>
      <c r="F20" s="137">
        <v>99</v>
      </c>
      <c r="G20" s="137">
        <v>88.119683191551772</v>
      </c>
      <c r="H20" s="138">
        <v>15.7</v>
      </c>
    </row>
    <row r="21" spans="1:8" s="152" customFormat="1" ht="14.1" customHeight="1" x14ac:dyDescent="0.25">
      <c r="A21" s="129" t="s">
        <v>66</v>
      </c>
      <c r="B21" s="131" t="s">
        <v>141</v>
      </c>
      <c r="C21" s="131" t="s">
        <v>155</v>
      </c>
      <c r="D21" s="108">
        <v>79</v>
      </c>
      <c r="E21" s="108" t="s">
        <v>247</v>
      </c>
      <c r="F21" s="108">
        <v>98</v>
      </c>
      <c r="G21" s="137">
        <v>88.459330143540711</v>
      </c>
      <c r="H21" s="138">
        <v>15.8</v>
      </c>
    </row>
    <row r="22" spans="1:8" s="152" customFormat="1" ht="14.1" customHeight="1" x14ac:dyDescent="0.25">
      <c r="A22" s="129" t="s">
        <v>22</v>
      </c>
      <c r="B22" s="131" t="s">
        <v>141</v>
      </c>
      <c r="C22" s="131" t="s">
        <v>155</v>
      </c>
      <c r="D22" s="108">
        <v>99</v>
      </c>
      <c r="E22" s="137">
        <v>93</v>
      </c>
      <c r="F22" s="137">
        <v>98</v>
      </c>
      <c r="G22" s="137">
        <v>82.930200414650997</v>
      </c>
      <c r="H22" s="138">
        <v>15.7</v>
      </c>
    </row>
    <row r="23" spans="1:8" s="152" customFormat="1" ht="14.1" customHeight="1" x14ac:dyDescent="0.25">
      <c r="A23" s="129" t="s">
        <v>67</v>
      </c>
      <c r="B23" s="108" t="s">
        <v>269</v>
      </c>
      <c r="C23" s="131" t="s">
        <v>155</v>
      </c>
      <c r="D23" s="108">
        <v>96</v>
      </c>
      <c r="E23" s="137">
        <v>90</v>
      </c>
      <c r="F23" s="137">
        <v>100</v>
      </c>
      <c r="G23" s="137">
        <v>86.935653217339137</v>
      </c>
      <c r="H23" s="138">
        <v>15.9</v>
      </c>
    </row>
    <row r="24" spans="1:8" s="152" customFormat="1" ht="14.1" customHeight="1" x14ac:dyDescent="0.25">
      <c r="A24" s="129" t="s">
        <v>23</v>
      </c>
      <c r="B24" s="131" t="s">
        <v>141</v>
      </c>
      <c r="C24" s="131" t="s">
        <v>155</v>
      </c>
      <c r="D24" s="108" t="s">
        <v>71</v>
      </c>
      <c r="E24" s="108" t="s">
        <v>71</v>
      </c>
      <c r="F24" s="108">
        <v>100</v>
      </c>
      <c r="G24" s="107">
        <v>91</v>
      </c>
      <c r="H24" s="138">
        <v>15.8</v>
      </c>
    </row>
    <row r="25" spans="1:8" s="152" customFormat="1" ht="14.1" customHeight="1" x14ac:dyDescent="0.25">
      <c r="A25" s="129" t="s">
        <v>24</v>
      </c>
      <c r="B25" s="131" t="s">
        <v>141</v>
      </c>
      <c r="C25" s="131" t="s">
        <v>155</v>
      </c>
      <c r="D25" s="108">
        <v>90</v>
      </c>
      <c r="E25" s="137">
        <v>94</v>
      </c>
      <c r="F25" s="137">
        <v>100</v>
      </c>
      <c r="G25" s="137">
        <v>86.777417612101573</v>
      </c>
      <c r="H25" s="138">
        <v>15.9</v>
      </c>
    </row>
    <row r="26" spans="1:8" s="152" customFormat="1" ht="14.1" customHeight="1" x14ac:dyDescent="0.25">
      <c r="A26" s="129" t="s">
        <v>177</v>
      </c>
      <c r="B26" s="131" t="s">
        <v>141</v>
      </c>
      <c r="C26" s="108" t="s">
        <v>156</v>
      </c>
      <c r="D26" s="108">
        <v>87</v>
      </c>
      <c r="E26" s="139">
        <v>94</v>
      </c>
      <c r="F26" s="108" t="s">
        <v>153</v>
      </c>
      <c r="G26" s="137">
        <v>90.160106737825217</v>
      </c>
      <c r="H26" s="138">
        <v>15.9</v>
      </c>
    </row>
    <row r="27" spans="1:8" s="152" customFormat="1" ht="14.1" customHeight="1" x14ac:dyDescent="0.25">
      <c r="A27" s="129" t="s">
        <v>47</v>
      </c>
      <c r="B27" s="131" t="s">
        <v>141</v>
      </c>
      <c r="C27" s="131" t="s">
        <v>155</v>
      </c>
      <c r="D27" s="108" t="s">
        <v>160</v>
      </c>
      <c r="E27" s="108" t="s">
        <v>250</v>
      </c>
      <c r="F27" s="108">
        <v>53</v>
      </c>
      <c r="G27" s="139">
        <v>93</v>
      </c>
      <c r="H27" s="138">
        <v>15.8</v>
      </c>
    </row>
    <row r="28" spans="1:8" s="152" customFormat="1" ht="14.1" customHeight="1" x14ac:dyDescent="0.25">
      <c r="A28" s="129" t="s">
        <v>48</v>
      </c>
      <c r="B28" s="131" t="s">
        <v>141</v>
      </c>
      <c r="C28" s="131" t="s">
        <v>155</v>
      </c>
      <c r="D28" s="108">
        <v>97</v>
      </c>
      <c r="E28" s="108">
        <v>95</v>
      </c>
      <c r="F28" s="108">
        <v>94</v>
      </c>
      <c r="G28" s="137">
        <v>82.851239669421489</v>
      </c>
      <c r="H28" s="138">
        <v>16</v>
      </c>
    </row>
    <row r="29" spans="1:8" s="152" customFormat="1" ht="14.1" customHeight="1" x14ac:dyDescent="0.25">
      <c r="A29" s="129" t="s">
        <v>25</v>
      </c>
      <c r="B29" s="108" t="s">
        <v>253</v>
      </c>
      <c r="C29" s="131" t="s">
        <v>155</v>
      </c>
      <c r="D29" s="108">
        <v>95</v>
      </c>
      <c r="E29" s="137" t="s">
        <v>254</v>
      </c>
      <c r="F29" s="137">
        <v>96</v>
      </c>
      <c r="G29" s="137">
        <v>93.23485967503693</v>
      </c>
      <c r="H29" s="138">
        <v>15.9</v>
      </c>
    </row>
    <row r="30" spans="1:8" s="152" customFormat="1" ht="14.1" customHeight="1" x14ac:dyDescent="0.25">
      <c r="A30" s="129" t="s">
        <v>49</v>
      </c>
      <c r="B30" s="131" t="s">
        <v>141</v>
      </c>
      <c r="C30" s="131" t="s">
        <v>155</v>
      </c>
      <c r="D30" s="137" t="s">
        <v>161</v>
      </c>
      <c r="E30" s="137" t="s">
        <v>249</v>
      </c>
      <c r="F30" s="137">
        <v>100</v>
      </c>
      <c r="G30" s="137">
        <v>84.278535534816939</v>
      </c>
      <c r="H30" s="138">
        <v>15.9</v>
      </c>
    </row>
    <row r="31" spans="1:8" s="152" customFormat="1" ht="14.1" customHeight="1" x14ac:dyDescent="0.25">
      <c r="A31" s="129" t="s">
        <v>50</v>
      </c>
      <c r="B31" s="131" t="s">
        <v>141</v>
      </c>
      <c r="C31" s="131" t="s">
        <v>155</v>
      </c>
      <c r="D31" s="108">
        <v>93</v>
      </c>
      <c r="E31" s="137">
        <v>98</v>
      </c>
      <c r="F31" s="137">
        <v>100</v>
      </c>
      <c r="G31" s="137">
        <v>88.515342960288805</v>
      </c>
      <c r="H31" s="138">
        <v>15.8</v>
      </c>
    </row>
    <row r="32" spans="1:8" s="152" customFormat="1" ht="14.1" customHeight="1" x14ac:dyDescent="0.25">
      <c r="A32" s="129" t="s">
        <v>51</v>
      </c>
      <c r="B32" s="131" t="s">
        <v>141</v>
      </c>
      <c r="C32" s="131" t="s">
        <v>155</v>
      </c>
      <c r="D32" s="108">
        <v>95</v>
      </c>
      <c r="E32" s="137">
        <v>94</v>
      </c>
      <c r="F32" s="137">
        <v>99</v>
      </c>
      <c r="G32" s="137">
        <v>87.677419354838719</v>
      </c>
      <c r="H32" s="138">
        <v>15.8</v>
      </c>
    </row>
    <row r="33" spans="1:8" s="152" customFormat="1" ht="14.1" customHeight="1" x14ac:dyDescent="0.25">
      <c r="A33" s="129" t="s">
        <v>4</v>
      </c>
      <c r="B33" s="131" t="s">
        <v>141</v>
      </c>
      <c r="C33" s="131" t="s">
        <v>155</v>
      </c>
      <c r="D33" s="108">
        <v>95</v>
      </c>
      <c r="E33" s="137">
        <v>95</v>
      </c>
      <c r="F33" s="137">
        <v>83</v>
      </c>
      <c r="G33" s="137">
        <v>85.612403100775197</v>
      </c>
      <c r="H33" s="138">
        <v>15.7</v>
      </c>
    </row>
    <row r="34" spans="1:8" s="152" customFormat="1" ht="14.1" customHeight="1" x14ac:dyDescent="0.25">
      <c r="A34" s="129" t="s">
        <v>35</v>
      </c>
      <c r="B34" s="131" t="s">
        <v>141</v>
      </c>
      <c r="C34" s="131" t="s">
        <v>155</v>
      </c>
      <c r="D34" s="137">
        <v>97</v>
      </c>
      <c r="E34" s="137" t="s">
        <v>72</v>
      </c>
      <c r="F34" s="137" t="s">
        <v>146</v>
      </c>
      <c r="G34" s="137">
        <v>82.980866062437059</v>
      </c>
      <c r="H34" s="138">
        <v>16</v>
      </c>
    </row>
    <row r="35" spans="1:8" s="152" customFormat="1" ht="14.1" customHeight="1" x14ac:dyDescent="0.25">
      <c r="A35" s="129" t="s">
        <v>52</v>
      </c>
      <c r="B35" s="108" t="s">
        <v>154</v>
      </c>
      <c r="C35" s="131" t="s">
        <v>155</v>
      </c>
      <c r="D35" s="108">
        <v>94</v>
      </c>
      <c r="E35" s="137">
        <v>92</v>
      </c>
      <c r="F35" s="137">
        <v>98</v>
      </c>
      <c r="G35" s="137">
        <v>79.645245710962485</v>
      </c>
      <c r="H35" s="138">
        <v>16</v>
      </c>
    </row>
    <row r="36" spans="1:8" s="152" customFormat="1" ht="14.1" customHeight="1" x14ac:dyDescent="0.25">
      <c r="A36" s="129" t="s">
        <v>41</v>
      </c>
      <c r="B36" s="131" t="s">
        <v>141</v>
      </c>
      <c r="C36" s="131" t="s">
        <v>155</v>
      </c>
      <c r="D36" s="108">
        <v>98</v>
      </c>
      <c r="E36" s="137">
        <v>97</v>
      </c>
      <c r="F36" s="137">
        <v>93</v>
      </c>
      <c r="G36" s="137">
        <v>85.114213197969548</v>
      </c>
      <c r="H36" s="138">
        <v>15.7</v>
      </c>
    </row>
    <row r="37" spans="1:8" s="152" customFormat="1" ht="14.1" customHeight="1" x14ac:dyDescent="0.25">
      <c r="A37" s="129" t="s">
        <v>64</v>
      </c>
      <c r="B37" s="131" t="s">
        <v>141</v>
      </c>
      <c r="C37" s="108" t="s">
        <v>156</v>
      </c>
      <c r="D37" s="108">
        <v>97</v>
      </c>
      <c r="E37" s="108">
        <v>90</v>
      </c>
      <c r="F37" s="108" t="s">
        <v>142</v>
      </c>
      <c r="G37" s="137">
        <v>89.580611073867445</v>
      </c>
      <c r="H37" s="138">
        <v>15.9</v>
      </c>
    </row>
    <row r="38" spans="1:8" ht="14.1" customHeight="1" x14ac:dyDescent="0.25">
      <c r="A38" s="140"/>
      <c r="B38" s="140"/>
      <c r="C38" s="140"/>
      <c r="D38" s="140">
        <v>93</v>
      </c>
      <c r="E38" s="141">
        <v>92.885714285714286</v>
      </c>
      <c r="F38" s="141">
        <v>87</v>
      </c>
      <c r="G38" s="141">
        <f>AVERAGE(G3:G37)</f>
        <v>87.764139877000957</v>
      </c>
      <c r="H38" s="142">
        <v>15.8</v>
      </c>
    </row>
    <row r="39" spans="1:8" ht="6" customHeight="1" x14ac:dyDescent="0.25">
      <c r="A39" s="140"/>
      <c r="B39" s="140"/>
      <c r="C39" s="140"/>
      <c r="D39" s="140"/>
      <c r="E39" s="141"/>
      <c r="F39" s="141"/>
      <c r="G39" s="141"/>
      <c r="H39" s="142"/>
    </row>
    <row r="40" spans="1:8" ht="12" customHeight="1" x14ac:dyDescent="0.25">
      <c r="A40" s="217" t="s">
        <v>243</v>
      </c>
      <c r="B40" s="218"/>
      <c r="C40" s="218"/>
      <c r="D40" s="205"/>
      <c r="E40" s="205"/>
      <c r="F40" s="198"/>
      <c r="G40" s="198"/>
      <c r="H40" s="198"/>
    </row>
    <row r="41" spans="1:8" ht="12" customHeight="1" x14ac:dyDescent="0.25">
      <c r="A41" s="217" t="s">
        <v>167</v>
      </c>
      <c r="B41" s="218"/>
      <c r="C41" s="218"/>
      <c r="D41" s="205"/>
      <c r="E41" s="205"/>
      <c r="F41" s="198"/>
      <c r="G41" s="198"/>
      <c r="H41" s="198"/>
    </row>
    <row r="42" spans="1:8" ht="12" customHeight="1" x14ac:dyDescent="0.25">
      <c r="A42" s="217" t="s">
        <v>168</v>
      </c>
      <c r="B42" s="218"/>
      <c r="C42" s="218"/>
      <c r="D42" s="205"/>
      <c r="E42" s="205"/>
      <c r="F42" s="198"/>
      <c r="G42" s="198"/>
      <c r="H42" s="198"/>
    </row>
    <row r="43" spans="1:8" ht="12" customHeight="1" x14ac:dyDescent="0.25">
      <c r="A43" s="217" t="s">
        <v>169</v>
      </c>
      <c r="B43" s="218"/>
      <c r="C43" s="218"/>
      <c r="D43" s="205"/>
      <c r="E43" s="205"/>
      <c r="F43" s="198"/>
      <c r="G43" s="198"/>
      <c r="H43" s="198"/>
    </row>
    <row r="44" spans="1:8" ht="12" customHeight="1" x14ac:dyDescent="0.25">
      <c r="A44" s="217" t="s">
        <v>170</v>
      </c>
      <c r="B44" s="218"/>
      <c r="C44" s="218"/>
      <c r="D44" s="205"/>
      <c r="E44" s="205"/>
      <c r="F44" s="198"/>
      <c r="G44" s="198"/>
      <c r="H44" s="198"/>
    </row>
    <row r="45" spans="1:8" ht="12" customHeight="1" x14ac:dyDescent="0.25">
      <c r="A45" s="217" t="s">
        <v>171</v>
      </c>
      <c r="B45" s="218"/>
      <c r="C45" s="218"/>
      <c r="D45" s="205"/>
      <c r="E45" s="205"/>
      <c r="F45" s="198"/>
      <c r="G45" s="198"/>
      <c r="H45" s="198"/>
    </row>
    <row r="46" spans="1:8" ht="13.15" customHeight="1" x14ac:dyDescent="0.25">
      <c r="A46" s="217" t="s">
        <v>270</v>
      </c>
      <c r="B46" s="218"/>
      <c r="C46" s="218"/>
      <c r="D46" s="205"/>
      <c r="E46" s="205"/>
      <c r="F46" s="198"/>
      <c r="G46" s="198"/>
      <c r="H46" s="198"/>
    </row>
    <row r="47" spans="1:8" ht="12" customHeight="1" x14ac:dyDescent="0.25">
      <c r="A47" s="217" t="s">
        <v>244</v>
      </c>
      <c r="B47" s="218"/>
      <c r="C47" s="218"/>
      <c r="D47" s="205"/>
      <c r="E47" s="205"/>
      <c r="F47" s="198"/>
      <c r="G47" s="198"/>
      <c r="H47" s="198"/>
    </row>
    <row r="48" spans="1:8" ht="12" customHeight="1" x14ac:dyDescent="0.25">
      <c r="A48" s="217" t="s">
        <v>172</v>
      </c>
      <c r="B48" s="218"/>
      <c r="C48" s="218"/>
      <c r="D48" s="205"/>
      <c r="E48" s="205"/>
      <c r="F48" s="198"/>
      <c r="G48" s="198"/>
      <c r="H48" s="198"/>
    </row>
    <row r="49" spans="1:8" ht="12" customHeight="1" x14ac:dyDescent="0.25">
      <c r="A49" s="217" t="s">
        <v>173</v>
      </c>
      <c r="B49" s="218"/>
      <c r="C49" s="218"/>
      <c r="D49" s="205"/>
      <c r="E49" s="205"/>
      <c r="F49" s="198"/>
      <c r="G49" s="198"/>
      <c r="H49" s="198"/>
    </row>
    <row r="50" spans="1:8" ht="12" customHeight="1" x14ac:dyDescent="0.25">
      <c r="A50" s="217" t="s">
        <v>174</v>
      </c>
      <c r="B50" s="218"/>
      <c r="C50" s="218"/>
      <c r="D50" s="205"/>
      <c r="E50" s="205"/>
      <c r="F50" s="198"/>
      <c r="G50" s="198"/>
      <c r="H50" s="198"/>
    </row>
    <row r="51" spans="1:8" ht="12" customHeight="1" x14ac:dyDescent="0.25">
      <c r="A51" s="217" t="s">
        <v>175</v>
      </c>
      <c r="B51" s="218"/>
      <c r="C51" s="218"/>
      <c r="D51" s="205"/>
      <c r="E51" s="205"/>
      <c r="F51" s="198"/>
      <c r="G51" s="198"/>
      <c r="H51" s="198"/>
    </row>
    <row r="52" spans="1:8" ht="12" customHeight="1" x14ac:dyDescent="0.25">
      <c r="A52" s="217" t="s">
        <v>176</v>
      </c>
      <c r="B52" s="218"/>
      <c r="C52" s="218"/>
      <c r="D52" s="205"/>
      <c r="E52" s="205"/>
      <c r="F52" s="205"/>
      <c r="G52" s="205"/>
      <c r="H52" s="205"/>
    </row>
    <row r="53" spans="1:8" ht="12" customHeight="1" x14ac:dyDescent="0.25">
      <c r="A53" s="217" t="s">
        <v>245</v>
      </c>
      <c r="B53" s="218"/>
      <c r="C53" s="218"/>
      <c r="D53" s="205"/>
      <c r="E53" s="205"/>
      <c r="F53" s="205"/>
      <c r="G53" s="205"/>
      <c r="H53" s="205"/>
    </row>
    <row r="54" spans="1:8" ht="12" customHeight="1" x14ac:dyDescent="0.25">
      <c r="A54" s="217" t="s">
        <v>179</v>
      </c>
      <c r="B54" s="218"/>
      <c r="C54" s="218"/>
      <c r="D54" s="205"/>
      <c r="E54" s="205"/>
      <c r="F54" s="205"/>
      <c r="G54" s="205"/>
      <c r="H54" s="205"/>
    </row>
    <row r="55" spans="1:8" ht="12" customHeight="1" x14ac:dyDescent="0.25">
      <c r="A55" s="217" t="s">
        <v>252</v>
      </c>
      <c r="B55" s="218"/>
      <c r="C55" s="218"/>
      <c r="D55" s="205"/>
      <c r="E55" s="205"/>
      <c r="F55" s="205"/>
      <c r="G55" s="205"/>
      <c r="H55" s="205"/>
    </row>
    <row r="56" spans="1:8" ht="12" customHeight="1" x14ac:dyDescent="0.25">
      <c r="A56" s="217" t="s">
        <v>248</v>
      </c>
      <c r="B56" s="218"/>
      <c r="C56" s="218"/>
      <c r="D56" s="205"/>
      <c r="E56" s="205"/>
      <c r="F56" s="205"/>
      <c r="G56" s="205"/>
      <c r="H56" s="205"/>
    </row>
    <row r="57" spans="1:8" ht="12" customHeight="1" x14ac:dyDescent="0.25">
      <c r="A57" s="217" t="s">
        <v>251</v>
      </c>
      <c r="B57" s="218"/>
      <c r="C57" s="218"/>
      <c r="D57" s="205"/>
      <c r="E57" s="205"/>
      <c r="F57" s="205"/>
      <c r="G57" s="205"/>
      <c r="H57" s="205"/>
    </row>
    <row r="58" spans="1:8" ht="12" customHeight="1" x14ac:dyDescent="0.25">
      <c r="A58" s="217" t="s">
        <v>255</v>
      </c>
      <c r="B58" s="218"/>
      <c r="C58" s="218"/>
      <c r="D58" s="205"/>
      <c r="E58" s="205"/>
      <c r="F58" s="205"/>
      <c r="G58" s="205"/>
      <c r="H58" s="205"/>
    </row>
    <row r="59" spans="1:8" ht="12" customHeight="1" x14ac:dyDescent="0.25">
      <c r="A59" s="217" t="s">
        <v>256</v>
      </c>
      <c r="B59" s="218"/>
      <c r="C59" s="218"/>
      <c r="D59" s="205"/>
      <c r="E59" s="205"/>
      <c r="F59" s="205"/>
      <c r="G59" s="205"/>
      <c r="H59" s="205"/>
    </row>
    <row r="60" spans="1:8" x14ac:dyDescent="0.25">
      <c r="A60" s="144"/>
      <c r="B60" s="144"/>
      <c r="C60" s="144"/>
      <c r="D60" s="144"/>
      <c r="E60" s="144"/>
      <c r="F60" s="144"/>
      <c r="G60" s="144"/>
      <c r="H60" s="144"/>
    </row>
    <row r="61" spans="1:8" x14ac:dyDescent="0.25">
      <c r="A61" s="144"/>
      <c r="B61" s="144"/>
      <c r="C61" s="144"/>
      <c r="D61" s="144"/>
      <c r="E61" s="144"/>
      <c r="F61" s="144"/>
      <c r="G61" s="144"/>
      <c r="H61" s="144"/>
    </row>
  </sheetData>
  <sortState ref="A4:H37">
    <sortCondition ref="A3"/>
  </sortState>
  <mergeCells count="21">
    <mergeCell ref="A52:H52"/>
    <mergeCell ref="A53:H53"/>
    <mergeCell ref="A55:H55"/>
    <mergeCell ref="A56:H56"/>
    <mergeCell ref="A57:H57"/>
    <mergeCell ref="A59:H59"/>
    <mergeCell ref="A1:H1"/>
    <mergeCell ref="A40:H40"/>
    <mergeCell ref="A41:H41"/>
    <mergeCell ref="A42:H42"/>
    <mergeCell ref="A43:H43"/>
    <mergeCell ref="A44:H44"/>
    <mergeCell ref="A45:H45"/>
    <mergeCell ref="A46:H46"/>
    <mergeCell ref="A47:H47"/>
    <mergeCell ref="A48:H48"/>
    <mergeCell ref="A54:H54"/>
    <mergeCell ref="A58:H58"/>
    <mergeCell ref="A49:H49"/>
    <mergeCell ref="A50:H50"/>
    <mergeCell ref="A51:H51"/>
  </mergeCell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workbookViewId="0">
      <selection activeCell="A4" sqref="A4:XFD5"/>
    </sheetView>
  </sheetViews>
  <sheetFormatPr defaultRowHeight="15" x14ac:dyDescent="0.25"/>
  <cols>
    <col min="1" max="1" width="6.7109375" customWidth="1"/>
    <col min="2" max="4" width="5.7109375" style="1" customWidth="1"/>
    <col min="5" max="5" width="1.85546875" style="1" customWidth="1"/>
    <col min="6" max="8" width="5.7109375" style="1" customWidth="1"/>
    <col min="9" max="9" width="1.85546875" style="1" customWidth="1"/>
    <col min="10" max="12" width="5.7109375" style="1" customWidth="1"/>
    <col min="13" max="13" width="1.85546875" style="1" customWidth="1"/>
    <col min="14" max="16" width="5.7109375" style="1" customWidth="1"/>
  </cols>
  <sheetData>
    <row r="1" spans="1:21" s="41" customFormat="1" ht="45" customHeight="1" x14ac:dyDescent="0.2">
      <c r="A1" s="201" t="s">
        <v>180</v>
      </c>
      <c r="B1" s="201"/>
      <c r="C1" s="201"/>
      <c r="D1" s="201"/>
      <c r="E1" s="201"/>
      <c r="F1" s="201"/>
      <c r="G1" s="201"/>
      <c r="H1" s="201"/>
      <c r="I1" s="201"/>
      <c r="J1" s="201"/>
      <c r="K1" s="201"/>
      <c r="L1" s="201"/>
      <c r="M1" s="201"/>
      <c r="N1" s="201"/>
      <c r="O1" s="201"/>
      <c r="P1" s="201"/>
    </row>
    <row r="2" spans="1:21" ht="30" customHeight="1" x14ac:dyDescent="0.25">
      <c r="A2" s="42"/>
      <c r="B2" s="221" t="s">
        <v>17</v>
      </c>
      <c r="C2" s="221"/>
      <c r="D2" s="221"/>
      <c r="E2" s="43"/>
      <c r="F2" s="221" t="s">
        <v>7</v>
      </c>
      <c r="G2" s="221"/>
      <c r="H2" s="221"/>
      <c r="I2" s="43"/>
      <c r="J2" s="221" t="s">
        <v>0</v>
      </c>
      <c r="K2" s="221"/>
      <c r="L2" s="221"/>
      <c r="M2" s="43"/>
      <c r="N2" s="221" t="s">
        <v>1</v>
      </c>
      <c r="O2" s="221"/>
      <c r="P2" s="221"/>
      <c r="Q2" s="1"/>
      <c r="R2" s="1"/>
      <c r="S2" s="1"/>
      <c r="T2" s="1"/>
      <c r="U2" s="1"/>
    </row>
    <row r="3" spans="1:21" ht="15" customHeight="1" x14ac:dyDescent="0.25">
      <c r="A3" s="44"/>
      <c r="B3" s="53" t="s">
        <v>2</v>
      </c>
      <c r="C3" s="53" t="s">
        <v>3</v>
      </c>
      <c r="D3" s="53" t="s">
        <v>6</v>
      </c>
      <c r="E3" s="45"/>
      <c r="F3" s="53" t="s">
        <v>2</v>
      </c>
      <c r="G3" s="53" t="s">
        <v>3</v>
      </c>
      <c r="H3" s="53" t="s">
        <v>6</v>
      </c>
      <c r="I3" s="45"/>
      <c r="J3" s="53" t="s">
        <v>2</v>
      </c>
      <c r="K3" s="53" t="s">
        <v>3</v>
      </c>
      <c r="L3" s="53" t="s">
        <v>6</v>
      </c>
      <c r="M3" s="45"/>
      <c r="N3" s="53" t="s">
        <v>2</v>
      </c>
      <c r="O3" s="53" t="s">
        <v>3</v>
      </c>
      <c r="P3" s="53" t="s">
        <v>6</v>
      </c>
      <c r="Q3" s="1"/>
      <c r="R3" s="1"/>
      <c r="S3" s="1"/>
      <c r="T3" s="1"/>
      <c r="U3" s="1"/>
    </row>
    <row r="4" spans="1:21" ht="14.1" customHeight="1" x14ac:dyDescent="0.25">
      <c r="A4" s="42" t="s">
        <v>4</v>
      </c>
      <c r="B4" s="46">
        <v>16.43</v>
      </c>
      <c r="C4" s="46">
        <v>16.239999999999998</v>
      </c>
      <c r="D4" s="46">
        <v>16.329999999999998</v>
      </c>
      <c r="E4" s="46"/>
      <c r="F4" s="46">
        <v>32.650000000000006</v>
      </c>
      <c r="G4" s="46">
        <v>34.14</v>
      </c>
      <c r="H4" s="46">
        <v>33.400000000000006</v>
      </c>
      <c r="I4" s="46"/>
      <c r="J4" s="46">
        <v>10.700000000000003</v>
      </c>
      <c r="K4" s="46">
        <v>14.430000000000007</v>
      </c>
      <c r="L4" s="46">
        <v>12.579999999999998</v>
      </c>
      <c r="M4" s="46"/>
      <c r="N4" s="46">
        <v>5.23</v>
      </c>
      <c r="O4" s="46">
        <v>7.53</v>
      </c>
      <c r="P4" s="46">
        <v>6.39</v>
      </c>
      <c r="Q4" s="1"/>
      <c r="R4" s="1"/>
      <c r="S4" s="1"/>
      <c r="T4" s="1"/>
      <c r="U4" s="1"/>
    </row>
    <row r="5" spans="1:21" ht="14.1" customHeight="1" x14ac:dyDescent="0.25">
      <c r="A5" s="44" t="s">
        <v>5</v>
      </c>
      <c r="B5" s="48">
        <v>26.682941176470585</v>
      </c>
      <c r="C5" s="48">
        <v>19.968529411764706</v>
      </c>
      <c r="D5" s="48">
        <v>23.31794117647059</v>
      </c>
      <c r="E5" s="48"/>
      <c r="F5" s="48">
        <v>47.252941176470593</v>
      </c>
      <c r="G5" s="48">
        <v>43.941470588235291</v>
      </c>
      <c r="H5" s="48">
        <v>45.603823529411763</v>
      </c>
      <c r="I5" s="48"/>
      <c r="J5" s="48">
        <v>21.590000000000003</v>
      </c>
      <c r="K5" s="48">
        <v>21.192941176470583</v>
      </c>
      <c r="L5" s="48">
        <v>21.397058823529413</v>
      </c>
      <c r="M5" s="48"/>
      <c r="N5" s="48">
        <v>13.368235294117646</v>
      </c>
      <c r="O5" s="48">
        <v>11.526470588235291</v>
      </c>
      <c r="P5" s="48">
        <v>12.44235294117647</v>
      </c>
      <c r="Q5" s="1"/>
      <c r="R5" s="1"/>
      <c r="S5" s="1"/>
      <c r="T5" s="1"/>
      <c r="U5" s="1"/>
    </row>
    <row r="6" spans="1:21" x14ac:dyDescent="0.25">
      <c r="A6" s="4"/>
      <c r="B6" s="5"/>
      <c r="C6" s="5"/>
      <c r="D6" s="5"/>
      <c r="E6" s="5"/>
      <c r="F6" s="5"/>
      <c r="G6" s="5"/>
      <c r="H6" s="5"/>
      <c r="I6" s="5"/>
      <c r="J6" s="5"/>
      <c r="K6" s="5"/>
      <c r="L6" s="5"/>
      <c r="M6" s="5"/>
      <c r="N6" s="5"/>
      <c r="O6" s="5"/>
      <c r="P6" s="5"/>
    </row>
    <row r="7" spans="1:21" x14ac:dyDescent="0.25">
      <c r="B7" s="2"/>
      <c r="C7" s="2"/>
      <c r="D7" s="2"/>
      <c r="E7" s="2"/>
      <c r="F7" s="2"/>
      <c r="G7" s="2"/>
      <c r="H7" s="2"/>
      <c r="I7" s="2"/>
      <c r="J7" s="2"/>
      <c r="K7" s="2"/>
      <c r="L7"/>
      <c r="M7"/>
      <c r="N7"/>
      <c r="O7"/>
      <c r="P7"/>
    </row>
    <row r="8" spans="1:21" x14ac:dyDescent="0.25">
      <c r="B8" s="2"/>
      <c r="C8" s="2"/>
      <c r="D8" s="2"/>
      <c r="E8" s="2"/>
      <c r="F8" s="2"/>
      <c r="G8" s="2"/>
      <c r="H8" s="2"/>
      <c r="I8" s="2"/>
      <c r="J8" s="2"/>
      <c r="K8" s="2"/>
      <c r="L8"/>
      <c r="M8"/>
      <c r="N8"/>
      <c r="O8"/>
      <c r="P8"/>
    </row>
  </sheetData>
  <mergeCells count="5">
    <mergeCell ref="B2:D2"/>
    <mergeCell ref="F2:H2"/>
    <mergeCell ref="J2:L2"/>
    <mergeCell ref="N2:P2"/>
    <mergeCell ref="A1:P1"/>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election activeCell="A7" sqref="A7:XFD7"/>
    </sheetView>
  </sheetViews>
  <sheetFormatPr defaultColWidth="9.140625" defaultRowHeight="12" x14ac:dyDescent="0.2"/>
  <cols>
    <col min="1" max="1" width="16" style="60" customWidth="1"/>
    <col min="2" max="4" width="6.7109375" style="14" customWidth="1"/>
    <col min="5" max="5" width="1.7109375" style="14" customWidth="1"/>
    <col min="6" max="8" width="6.7109375" style="14" customWidth="1"/>
    <col min="9" max="9" width="1.7109375" style="14" customWidth="1"/>
    <col min="10" max="12" width="6.7109375" style="14" customWidth="1"/>
    <col min="13" max="16384" width="9.140625" style="14"/>
  </cols>
  <sheetData>
    <row r="1" spans="1:12" s="70" customFormat="1" ht="30" customHeight="1" x14ac:dyDescent="0.25">
      <c r="A1" s="226" t="s">
        <v>260</v>
      </c>
      <c r="B1" s="227"/>
      <c r="C1" s="227"/>
      <c r="D1" s="227"/>
      <c r="E1" s="213"/>
      <c r="F1" s="213"/>
      <c r="G1" s="213"/>
      <c r="H1" s="213"/>
      <c r="I1" s="213"/>
      <c r="J1" s="213"/>
      <c r="K1" s="213"/>
      <c r="L1" s="213"/>
    </row>
    <row r="2" spans="1:12" s="70" customFormat="1" ht="30" customHeight="1" x14ac:dyDescent="0.2">
      <c r="A2" s="159"/>
      <c r="B2" s="224" t="s">
        <v>61</v>
      </c>
      <c r="C2" s="225"/>
      <c r="D2" s="225"/>
      <c r="E2" s="59"/>
      <c r="F2" s="224" t="s">
        <v>60</v>
      </c>
      <c r="G2" s="225"/>
      <c r="H2" s="225"/>
      <c r="I2" s="59"/>
      <c r="J2" s="224" t="s">
        <v>59</v>
      </c>
      <c r="K2" s="225"/>
      <c r="L2" s="225"/>
    </row>
    <row r="3" spans="1:12" s="64" customFormat="1" ht="15" customHeight="1" x14ac:dyDescent="0.2">
      <c r="A3" s="69"/>
      <c r="B3" s="67" t="s">
        <v>2</v>
      </c>
      <c r="C3" s="67" t="s">
        <v>3</v>
      </c>
      <c r="D3" s="66" t="s">
        <v>16</v>
      </c>
      <c r="E3" s="68"/>
      <c r="F3" s="67" t="s">
        <v>2</v>
      </c>
      <c r="G3" s="67" t="s">
        <v>3</v>
      </c>
      <c r="H3" s="66" t="s">
        <v>16</v>
      </c>
      <c r="I3" s="68"/>
      <c r="J3" s="67" t="s">
        <v>2</v>
      </c>
      <c r="K3" s="67" t="s">
        <v>3</v>
      </c>
      <c r="L3" s="66" t="s">
        <v>16</v>
      </c>
    </row>
    <row r="4" spans="1:12" s="64" customFormat="1" ht="14.1" customHeight="1" x14ac:dyDescent="0.2">
      <c r="A4" s="20" t="s">
        <v>62</v>
      </c>
      <c r="B4" s="153">
        <v>17.629999999999995</v>
      </c>
      <c r="C4" s="153">
        <v>5.3199999999999932</v>
      </c>
      <c r="D4" s="63">
        <v>11.180000000000007</v>
      </c>
      <c r="E4" s="65"/>
      <c r="F4" s="153">
        <v>42.32</v>
      </c>
      <c r="G4" s="153">
        <v>22.769999999999996</v>
      </c>
      <c r="H4" s="63">
        <v>32.069999999999993</v>
      </c>
      <c r="I4" s="65"/>
      <c r="J4" s="153">
        <v>6.2999999999999972</v>
      </c>
      <c r="K4" s="153">
        <v>1.1299999999999955</v>
      </c>
      <c r="L4" s="63">
        <v>3.5699999999999932</v>
      </c>
    </row>
    <row r="5" spans="1:12" s="64" customFormat="1" ht="14.1" customHeight="1" x14ac:dyDescent="0.2">
      <c r="A5" s="20" t="s">
        <v>68</v>
      </c>
      <c r="B5" s="8">
        <v>15.989999999999995</v>
      </c>
      <c r="C5" s="8">
        <v>14.069999999999993</v>
      </c>
      <c r="D5" s="63">
        <v>15.049999999999997</v>
      </c>
      <c r="E5" s="63"/>
      <c r="F5" s="8">
        <v>54.75</v>
      </c>
      <c r="G5" s="8">
        <v>57.78</v>
      </c>
      <c r="H5" s="63">
        <v>56.23</v>
      </c>
      <c r="I5" s="63"/>
      <c r="J5" s="153">
        <v>9.75</v>
      </c>
      <c r="K5" s="153">
        <v>5.1700000000000017</v>
      </c>
      <c r="L5" s="63">
        <v>7.5100000000000051</v>
      </c>
    </row>
    <row r="6" spans="1:12" ht="14.1" customHeight="1" x14ac:dyDescent="0.2">
      <c r="A6" s="20" t="s">
        <v>32</v>
      </c>
      <c r="B6" s="153">
        <v>29.939999999999998</v>
      </c>
      <c r="C6" s="153">
        <v>36.54</v>
      </c>
      <c r="D6" s="63">
        <v>33.260000000000005</v>
      </c>
      <c r="E6" s="63"/>
      <c r="F6" s="8">
        <v>60.38</v>
      </c>
      <c r="G6" s="8">
        <v>56.84</v>
      </c>
      <c r="H6" s="63">
        <v>58.59</v>
      </c>
      <c r="I6" s="63"/>
      <c r="J6" s="153">
        <v>14.659999999999997</v>
      </c>
      <c r="K6" s="153">
        <v>9.8799999999999955</v>
      </c>
      <c r="L6" s="63">
        <v>12.25</v>
      </c>
    </row>
    <row r="7" spans="1:12" ht="14.1" customHeight="1" x14ac:dyDescent="0.2">
      <c r="A7" s="20" t="s">
        <v>70</v>
      </c>
      <c r="B7" s="153">
        <v>22.269999999999996</v>
      </c>
      <c r="C7" s="153">
        <v>13.129999999999995</v>
      </c>
      <c r="D7" s="63">
        <v>17.519999999999996</v>
      </c>
      <c r="E7" s="63"/>
      <c r="F7" s="153">
        <v>72.38</v>
      </c>
      <c r="G7" s="153">
        <v>63.43</v>
      </c>
      <c r="H7" s="63">
        <v>67.72999999999999</v>
      </c>
      <c r="I7" s="63"/>
      <c r="J7" s="153">
        <v>6.7099999999999937</v>
      </c>
      <c r="K7" s="153">
        <v>3.1200000000000045</v>
      </c>
      <c r="L7" s="63">
        <v>4.8400000000000034</v>
      </c>
    </row>
    <row r="8" spans="1:12" ht="14.1" customHeight="1" x14ac:dyDescent="0.2">
      <c r="A8" s="20" t="s">
        <v>36</v>
      </c>
      <c r="B8" s="8">
        <v>17.11</v>
      </c>
      <c r="C8" s="8">
        <v>21.150000000000006</v>
      </c>
      <c r="D8" s="63">
        <v>19.22</v>
      </c>
      <c r="E8" s="63"/>
      <c r="F8" s="8">
        <v>73.98</v>
      </c>
      <c r="G8" s="8">
        <v>73.03</v>
      </c>
      <c r="H8" s="63">
        <v>73.489999999999995</v>
      </c>
      <c r="I8" s="63"/>
      <c r="J8" s="8">
        <v>5.8199999999999932</v>
      </c>
      <c r="K8" s="8">
        <v>4.1500000000000057</v>
      </c>
      <c r="L8" s="63">
        <v>4.9500000000000028</v>
      </c>
    </row>
    <row r="9" spans="1:12" ht="14.1" customHeight="1" x14ac:dyDescent="0.2">
      <c r="A9" s="20" t="s">
        <v>37</v>
      </c>
      <c r="B9" s="8">
        <v>22</v>
      </c>
      <c r="C9" s="8">
        <v>20.620000000000005</v>
      </c>
      <c r="D9" s="63">
        <v>21.310000000000002</v>
      </c>
      <c r="E9" s="63"/>
      <c r="F9" s="153">
        <v>36.090000000000003</v>
      </c>
      <c r="G9" s="153">
        <v>39.049999999999997</v>
      </c>
      <c r="H9" s="63">
        <v>37.57</v>
      </c>
      <c r="I9" s="63"/>
      <c r="J9" s="153">
        <v>9.36</v>
      </c>
      <c r="K9" s="153">
        <v>6.2399999999999949</v>
      </c>
      <c r="L9" s="63">
        <v>7.7800000000000011</v>
      </c>
    </row>
    <row r="10" spans="1:12" ht="14.1" customHeight="1" x14ac:dyDescent="0.2">
      <c r="A10" s="20" t="s">
        <v>19</v>
      </c>
      <c r="B10" s="8">
        <v>22.299999999999997</v>
      </c>
      <c r="C10" s="8">
        <v>20.739999999999995</v>
      </c>
      <c r="D10" s="63">
        <v>21.5</v>
      </c>
      <c r="E10" s="63"/>
      <c r="F10" s="8">
        <v>32.319999999999993</v>
      </c>
      <c r="G10" s="8">
        <v>31.849999999999994</v>
      </c>
      <c r="H10" s="63">
        <v>32.08</v>
      </c>
      <c r="I10" s="63"/>
      <c r="J10" s="8">
        <v>2.5600000000000023</v>
      </c>
      <c r="K10" s="8">
        <v>1.8199999999999932</v>
      </c>
      <c r="L10" s="63">
        <v>2.1800000000000068</v>
      </c>
    </row>
    <row r="11" spans="1:12" ht="14.1" customHeight="1" x14ac:dyDescent="0.2">
      <c r="A11" s="20" t="s">
        <v>39</v>
      </c>
      <c r="B11" s="8">
        <v>24.39</v>
      </c>
      <c r="C11" s="8">
        <v>27.86</v>
      </c>
      <c r="D11" s="63">
        <v>26.120000000000005</v>
      </c>
      <c r="E11" s="63"/>
      <c r="F11" s="153">
        <v>55.85</v>
      </c>
      <c r="G11" s="153">
        <v>50.77</v>
      </c>
      <c r="H11" s="63">
        <v>53.32</v>
      </c>
      <c r="I11" s="63"/>
      <c r="J11" s="8">
        <v>18.680000000000007</v>
      </c>
      <c r="K11" s="8">
        <v>16.03</v>
      </c>
      <c r="L11" s="63">
        <v>17.36</v>
      </c>
    </row>
    <row r="12" spans="1:12" ht="14.1" customHeight="1" x14ac:dyDescent="0.2">
      <c r="A12" s="20" t="s">
        <v>38</v>
      </c>
      <c r="B12" s="8">
        <v>17.319999999999993</v>
      </c>
      <c r="C12" s="8">
        <v>20.400000000000006</v>
      </c>
      <c r="D12" s="63">
        <v>18.849999999999994</v>
      </c>
      <c r="E12" s="63"/>
      <c r="F12" s="8">
        <v>34.78</v>
      </c>
      <c r="G12" s="8">
        <v>40.729999999999997</v>
      </c>
      <c r="H12" s="63">
        <v>37.72</v>
      </c>
      <c r="I12" s="63"/>
      <c r="J12" s="8">
        <v>0.78000000000000114</v>
      </c>
      <c r="K12" s="8">
        <v>1.5699999999999932</v>
      </c>
      <c r="L12" s="63">
        <v>1.1800000000000068</v>
      </c>
    </row>
    <row r="13" spans="1:12" ht="14.1" customHeight="1" x14ac:dyDescent="0.2">
      <c r="A13" s="20" t="s">
        <v>63</v>
      </c>
      <c r="B13" s="153">
        <v>25.790000000000006</v>
      </c>
      <c r="C13" s="153">
        <v>8.9200000000000017</v>
      </c>
      <c r="D13" s="63">
        <v>17.89</v>
      </c>
      <c r="E13" s="63"/>
      <c r="F13" s="153">
        <v>52.52</v>
      </c>
      <c r="G13" s="153">
        <v>32.629999999999995</v>
      </c>
      <c r="H13" s="63">
        <v>43.26</v>
      </c>
      <c r="I13" s="63"/>
      <c r="J13" s="153">
        <v>7.2399999999999949</v>
      </c>
      <c r="K13" s="153">
        <v>0.54999999999999716</v>
      </c>
      <c r="L13" s="63">
        <v>4.0799999999999983</v>
      </c>
    </row>
    <row r="14" spans="1:12" ht="14.1" customHeight="1" x14ac:dyDescent="0.2">
      <c r="A14" s="20" t="s">
        <v>40</v>
      </c>
      <c r="B14" s="8">
        <v>20.930000000000007</v>
      </c>
      <c r="C14" s="8">
        <v>16.900000000000006</v>
      </c>
      <c r="D14" s="63">
        <v>18.89</v>
      </c>
      <c r="E14" s="63"/>
      <c r="F14" s="8">
        <v>67.63</v>
      </c>
      <c r="G14" s="8">
        <v>64.88</v>
      </c>
      <c r="H14" s="63">
        <v>66.240000000000009</v>
      </c>
      <c r="I14" s="63"/>
      <c r="J14" s="153">
        <v>5.8900000000000006</v>
      </c>
      <c r="K14" s="153">
        <v>2.4399999999999977</v>
      </c>
      <c r="L14" s="63">
        <v>4.1500000000000057</v>
      </c>
    </row>
    <row r="15" spans="1:12" ht="14.1" customHeight="1" x14ac:dyDescent="0.2">
      <c r="A15" s="20" t="s">
        <v>43</v>
      </c>
      <c r="B15" s="8">
        <v>13.14</v>
      </c>
      <c r="C15" s="8">
        <v>12.760000000000005</v>
      </c>
      <c r="D15" s="63">
        <v>12.950000000000003</v>
      </c>
      <c r="E15" s="63"/>
      <c r="F15" s="153">
        <v>33.97</v>
      </c>
      <c r="G15" s="153">
        <v>36.44</v>
      </c>
      <c r="H15" s="63">
        <v>35.180000000000007</v>
      </c>
      <c r="I15" s="63"/>
      <c r="J15" s="153">
        <v>12.180000000000007</v>
      </c>
      <c r="K15" s="153">
        <v>6.75</v>
      </c>
      <c r="L15" s="63">
        <v>9.5</v>
      </c>
    </row>
    <row r="16" spans="1:12" ht="14.1" customHeight="1" x14ac:dyDescent="0.2">
      <c r="A16" s="20" t="s">
        <v>42</v>
      </c>
      <c r="B16" s="153">
        <v>4.5799999999999983</v>
      </c>
      <c r="C16" s="153">
        <v>7.3299999999999983</v>
      </c>
      <c r="D16" s="63">
        <v>5.980000000000004</v>
      </c>
      <c r="E16" s="63"/>
      <c r="F16" s="8">
        <v>8.75</v>
      </c>
      <c r="G16" s="8">
        <v>9.730000000000004</v>
      </c>
      <c r="H16" s="63">
        <v>9.25</v>
      </c>
      <c r="I16" s="63"/>
      <c r="J16" s="8">
        <v>2.3799999999999955</v>
      </c>
      <c r="K16" s="8">
        <v>2.5400000000000063</v>
      </c>
      <c r="L16" s="63">
        <v>2.4599999999999937</v>
      </c>
    </row>
    <row r="17" spans="1:12" ht="14.1" customHeight="1" x14ac:dyDescent="0.2">
      <c r="A17" s="20" t="s">
        <v>44</v>
      </c>
      <c r="B17" s="153">
        <v>34.590000000000003</v>
      </c>
      <c r="C17" s="153">
        <v>39.71</v>
      </c>
      <c r="D17" s="63">
        <v>37.07</v>
      </c>
      <c r="E17" s="63"/>
      <c r="F17" s="153">
        <v>60.28</v>
      </c>
      <c r="G17" s="153">
        <v>52.71</v>
      </c>
      <c r="H17" s="63">
        <v>56.62</v>
      </c>
      <c r="I17" s="63"/>
      <c r="J17" s="153">
        <v>18.319999999999993</v>
      </c>
      <c r="K17" s="153">
        <v>11.25</v>
      </c>
      <c r="L17" s="63">
        <v>14.89</v>
      </c>
    </row>
    <row r="18" spans="1:12" ht="14.1" customHeight="1" x14ac:dyDescent="0.2">
      <c r="A18" s="20" t="s">
        <v>33</v>
      </c>
      <c r="B18" s="8">
        <v>32.040000000000006</v>
      </c>
      <c r="C18" s="8">
        <v>34.180000000000007</v>
      </c>
      <c r="D18" s="63">
        <v>33.06</v>
      </c>
      <c r="E18" s="63"/>
      <c r="F18" s="153">
        <v>60.05</v>
      </c>
      <c r="G18" s="153">
        <v>48.88</v>
      </c>
      <c r="H18" s="63">
        <v>54.73</v>
      </c>
      <c r="I18" s="63"/>
      <c r="J18" s="8">
        <v>8.4200000000000017</v>
      </c>
      <c r="K18" s="8">
        <v>6.75</v>
      </c>
      <c r="L18" s="63">
        <v>7.6200000000000045</v>
      </c>
    </row>
    <row r="19" spans="1:12" ht="14.1" customHeight="1" x14ac:dyDescent="0.2">
      <c r="A19" s="20" t="s">
        <v>136</v>
      </c>
      <c r="B19" s="8">
        <v>23.680000000000007</v>
      </c>
      <c r="C19" s="8">
        <v>24.599999999999994</v>
      </c>
      <c r="D19" s="63">
        <v>24.14</v>
      </c>
      <c r="E19" s="63"/>
      <c r="F19" s="180">
        <v>42.12</v>
      </c>
      <c r="G19" s="180">
        <v>45.12</v>
      </c>
      <c r="H19" s="63">
        <v>43.61</v>
      </c>
      <c r="I19" s="63"/>
      <c r="J19" s="91">
        <v>5.7800000000000011</v>
      </c>
      <c r="K19" s="91">
        <v>2.6500000000000057</v>
      </c>
      <c r="L19" s="179">
        <v>4.2199999999999989</v>
      </c>
    </row>
    <row r="20" spans="1:12" ht="14.1" customHeight="1" x14ac:dyDescent="0.2">
      <c r="A20" s="20" t="s">
        <v>21</v>
      </c>
      <c r="B20" s="8">
        <v>27.459999999999994</v>
      </c>
      <c r="C20" s="8">
        <v>30.64</v>
      </c>
      <c r="D20" s="63">
        <v>29.209999999999994</v>
      </c>
      <c r="E20" s="63"/>
      <c r="F20" s="8">
        <v>59.86</v>
      </c>
      <c r="G20" s="8">
        <v>58.72</v>
      </c>
      <c r="H20" s="63">
        <v>59.24</v>
      </c>
      <c r="I20" s="63"/>
      <c r="J20" s="8">
        <v>15.379999999999995</v>
      </c>
      <c r="K20" s="8">
        <v>7.5100000000000051</v>
      </c>
      <c r="L20" s="63">
        <v>11.079999999999998</v>
      </c>
    </row>
    <row r="21" spans="1:12" ht="14.1" customHeight="1" x14ac:dyDescent="0.2">
      <c r="A21" s="20" t="s">
        <v>45</v>
      </c>
      <c r="B21" s="153">
        <v>26.78</v>
      </c>
      <c r="C21" s="153">
        <v>22.14</v>
      </c>
      <c r="D21" s="63">
        <v>24.480000000000004</v>
      </c>
      <c r="E21" s="63"/>
      <c r="F21" s="8">
        <v>32.42</v>
      </c>
      <c r="G21" s="8">
        <v>35.599999999999994</v>
      </c>
      <c r="H21" s="63">
        <v>33.989999999999995</v>
      </c>
      <c r="I21" s="63"/>
      <c r="J21" s="153">
        <v>5.4899999999999949</v>
      </c>
      <c r="K21" s="153">
        <v>3.019999999999996</v>
      </c>
      <c r="L21" s="63">
        <v>4.2600000000000051</v>
      </c>
    </row>
    <row r="22" spans="1:12" ht="14.1" customHeight="1" x14ac:dyDescent="0.2">
      <c r="A22" s="20" t="s">
        <v>66</v>
      </c>
      <c r="B22" s="153">
        <v>27.28</v>
      </c>
      <c r="C22" s="153">
        <v>21.269999999999996</v>
      </c>
      <c r="D22" s="63">
        <v>24.180000000000007</v>
      </c>
      <c r="E22" s="63"/>
      <c r="F22" s="153">
        <v>45.03</v>
      </c>
      <c r="G22" s="153">
        <v>31.64</v>
      </c>
      <c r="H22" s="63">
        <v>38.159999999999997</v>
      </c>
      <c r="I22" s="63"/>
      <c r="J22" s="8">
        <v>3.25</v>
      </c>
      <c r="K22" s="8">
        <v>1.2099999999999937</v>
      </c>
      <c r="L22" s="63">
        <v>2.2000000000000028</v>
      </c>
    </row>
    <row r="23" spans="1:12" ht="14.1" customHeight="1" x14ac:dyDescent="0.2">
      <c r="A23" s="20" t="s">
        <v>22</v>
      </c>
      <c r="B23" s="153">
        <v>11.599999999999994</v>
      </c>
      <c r="C23" s="153">
        <v>17.64</v>
      </c>
      <c r="D23" s="63">
        <v>14.620000000000005</v>
      </c>
      <c r="E23" s="63"/>
      <c r="F23" s="153">
        <v>51.57</v>
      </c>
      <c r="G23" s="153">
        <v>56.28</v>
      </c>
      <c r="H23" s="63">
        <v>53.93</v>
      </c>
      <c r="I23" s="63"/>
      <c r="J23" s="8">
        <v>5.4200000000000017</v>
      </c>
      <c r="K23" s="8">
        <v>5.2900000000000063</v>
      </c>
      <c r="L23" s="63">
        <v>5.3499999999999943</v>
      </c>
    </row>
    <row r="24" spans="1:12" ht="14.1" customHeight="1" x14ac:dyDescent="0.2">
      <c r="A24" s="20" t="s">
        <v>69</v>
      </c>
      <c r="B24" s="153">
        <v>15.680000000000007</v>
      </c>
      <c r="C24" s="153">
        <v>2.6200000000000045</v>
      </c>
      <c r="D24" s="63">
        <v>9.3100000000000023</v>
      </c>
      <c r="E24" s="63"/>
      <c r="F24" s="153">
        <v>62.27</v>
      </c>
      <c r="G24" s="153">
        <v>50.4</v>
      </c>
      <c r="H24" s="63">
        <v>56.47</v>
      </c>
      <c r="I24" s="63"/>
      <c r="J24" s="8">
        <v>2.3499999999999943</v>
      </c>
      <c r="K24" s="8">
        <v>0.79000000000000625</v>
      </c>
      <c r="L24" s="63">
        <v>1.5900000000000034</v>
      </c>
    </row>
    <row r="25" spans="1:12" ht="14.1" customHeight="1" x14ac:dyDescent="0.2">
      <c r="A25" s="20" t="s">
        <v>23</v>
      </c>
      <c r="B25" s="153">
        <v>19.799999999999997</v>
      </c>
      <c r="C25" s="153">
        <v>32.819999999999993</v>
      </c>
      <c r="D25" s="63">
        <v>26.200000000000003</v>
      </c>
      <c r="E25" s="63"/>
      <c r="F25" s="8">
        <v>51.76</v>
      </c>
      <c r="G25" s="8">
        <v>56.77</v>
      </c>
      <c r="H25" s="63">
        <v>54.22</v>
      </c>
      <c r="I25" s="63"/>
      <c r="J25" s="8">
        <v>12.939999999999998</v>
      </c>
      <c r="K25" s="8">
        <v>11.400000000000006</v>
      </c>
      <c r="L25" s="63">
        <v>12.180000000000007</v>
      </c>
    </row>
    <row r="26" spans="1:12" ht="14.1" customHeight="1" x14ac:dyDescent="0.2">
      <c r="A26" s="20" t="s">
        <v>24</v>
      </c>
      <c r="B26" s="153">
        <v>18.22</v>
      </c>
      <c r="C26" s="153">
        <v>11.620000000000005</v>
      </c>
      <c r="D26" s="63">
        <v>14.980000000000004</v>
      </c>
      <c r="E26" s="63"/>
      <c r="F26" s="153">
        <v>49.74</v>
      </c>
      <c r="G26" s="153">
        <v>30.629999999999995</v>
      </c>
      <c r="H26" s="63">
        <v>40.36</v>
      </c>
      <c r="I26" s="63"/>
      <c r="J26" s="153">
        <v>4.7199999999999989</v>
      </c>
      <c r="K26" s="153">
        <v>1.7000000000000028</v>
      </c>
      <c r="L26" s="63">
        <v>3.2399999999999949</v>
      </c>
    </row>
    <row r="27" spans="1:12" ht="14.1" customHeight="1" x14ac:dyDescent="0.2">
      <c r="A27" s="20" t="s">
        <v>46</v>
      </c>
      <c r="B27" s="8">
        <v>20.230000000000004</v>
      </c>
      <c r="C27" s="8">
        <v>20.769999999999996</v>
      </c>
      <c r="D27" s="63">
        <v>20.5</v>
      </c>
      <c r="E27" s="63"/>
      <c r="F27" s="8">
        <v>49.55</v>
      </c>
      <c r="G27" s="8">
        <v>49.1</v>
      </c>
      <c r="H27" s="63">
        <v>49.32</v>
      </c>
      <c r="I27" s="63"/>
      <c r="J27" s="153">
        <v>14.650000000000006</v>
      </c>
      <c r="K27" s="153">
        <v>9.4699999999999989</v>
      </c>
      <c r="L27" s="63">
        <v>12.030000000000001</v>
      </c>
    </row>
    <row r="28" spans="1:12" ht="14.1" customHeight="1" x14ac:dyDescent="0.2">
      <c r="A28" s="20" t="s">
        <v>47</v>
      </c>
      <c r="B28" s="8">
        <v>9.5400000000000063</v>
      </c>
      <c r="C28" s="8">
        <v>9.8100000000000023</v>
      </c>
      <c r="D28" s="63">
        <v>9.6700000000000017</v>
      </c>
      <c r="E28" s="63"/>
      <c r="F28" s="153">
        <v>19.590000000000003</v>
      </c>
      <c r="G28" s="153">
        <v>24.689999999999998</v>
      </c>
      <c r="H28" s="63">
        <v>21.959999999999994</v>
      </c>
      <c r="I28" s="63"/>
      <c r="J28" s="153">
        <v>3.4300000000000068</v>
      </c>
      <c r="K28" s="153">
        <v>0.56999999999999318</v>
      </c>
      <c r="L28" s="63">
        <v>2.0999999999999943</v>
      </c>
    </row>
    <row r="29" spans="1:12" ht="14.1" customHeight="1" x14ac:dyDescent="0.2">
      <c r="A29" s="20" t="s">
        <v>48</v>
      </c>
      <c r="B29" s="153">
        <v>24.28</v>
      </c>
      <c r="C29" s="153">
        <v>25.310000000000002</v>
      </c>
      <c r="D29" s="63">
        <v>24.810000000000002</v>
      </c>
      <c r="E29" s="63"/>
      <c r="F29" s="8">
        <v>48.67</v>
      </c>
      <c r="G29" s="8">
        <v>46.25</v>
      </c>
      <c r="H29" s="63">
        <v>47.42</v>
      </c>
      <c r="I29" s="63"/>
      <c r="J29" s="153">
        <v>11.379999999999995</v>
      </c>
      <c r="K29" s="153">
        <v>7.0600000000000023</v>
      </c>
      <c r="L29" s="63">
        <v>9.1299999999999955</v>
      </c>
    </row>
    <row r="30" spans="1:12" ht="14.1" customHeight="1" x14ac:dyDescent="0.2">
      <c r="A30" s="20" t="s">
        <v>25</v>
      </c>
      <c r="B30" s="153">
        <v>17.819999999999993</v>
      </c>
      <c r="C30" s="153">
        <v>20.840000000000003</v>
      </c>
      <c r="D30" s="63">
        <v>19.47</v>
      </c>
      <c r="E30" s="63"/>
      <c r="F30" s="8">
        <v>43.19</v>
      </c>
      <c r="G30" s="8">
        <v>40.57</v>
      </c>
      <c r="H30" s="63">
        <v>41.76</v>
      </c>
      <c r="I30" s="63"/>
      <c r="J30" s="8">
        <v>7.6599999999999966</v>
      </c>
      <c r="K30" s="8">
        <v>7.519999999999996</v>
      </c>
      <c r="L30" s="63">
        <v>7.5799999999999983</v>
      </c>
    </row>
    <row r="31" spans="1:12" ht="14.1" customHeight="1" x14ac:dyDescent="0.2">
      <c r="A31" s="20" t="s">
        <v>49</v>
      </c>
      <c r="B31" s="8">
        <v>30.599999999999994</v>
      </c>
      <c r="C31" s="8">
        <v>29.53</v>
      </c>
      <c r="D31" s="63">
        <v>30.049999999999997</v>
      </c>
      <c r="E31" s="63"/>
      <c r="F31" s="153">
        <v>56.36</v>
      </c>
      <c r="G31" s="153">
        <v>38.119999999999997</v>
      </c>
      <c r="H31" s="63">
        <v>46.98</v>
      </c>
      <c r="I31" s="63"/>
      <c r="J31" s="153">
        <v>4.0400000000000063</v>
      </c>
      <c r="K31" s="153">
        <v>1.8599999999999994</v>
      </c>
      <c r="L31" s="63">
        <v>2.9200000000000017</v>
      </c>
    </row>
    <row r="32" spans="1:12" ht="14.1" customHeight="1" x14ac:dyDescent="0.2">
      <c r="A32" s="20" t="s">
        <v>50</v>
      </c>
      <c r="B32" s="153">
        <v>28.879999999999995</v>
      </c>
      <c r="C32" s="153">
        <v>33.730000000000004</v>
      </c>
      <c r="D32" s="63">
        <v>31.290000000000006</v>
      </c>
      <c r="E32" s="63"/>
      <c r="F32" s="8">
        <v>47.75</v>
      </c>
      <c r="G32" s="8">
        <v>50.69</v>
      </c>
      <c r="H32" s="63">
        <v>49.22</v>
      </c>
      <c r="I32" s="63"/>
      <c r="J32" s="8">
        <v>9.1700000000000017</v>
      </c>
      <c r="K32" s="8">
        <v>9.2399999999999949</v>
      </c>
      <c r="L32" s="63">
        <v>9.2099999999999937</v>
      </c>
    </row>
    <row r="33" spans="1:12" ht="14.1" customHeight="1" x14ac:dyDescent="0.2">
      <c r="A33" s="20" t="s">
        <v>51</v>
      </c>
      <c r="B33" s="153">
        <v>19.379999999999995</v>
      </c>
      <c r="C33" s="153">
        <v>24.989999999999995</v>
      </c>
      <c r="D33" s="63">
        <v>22.290000000000006</v>
      </c>
      <c r="E33" s="63"/>
      <c r="F33" s="153">
        <v>55.46</v>
      </c>
      <c r="G33" s="153">
        <v>49.53</v>
      </c>
      <c r="H33" s="63">
        <v>52.37</v>
      </c>
      <c r="I33" s="63"/>
      <c r="J33" s="8">
        <v>13.200000000000003</v>
      </c>
      <c r="K33" s="8">
        <v>10.930000000000007</v>
      </c>
      <c r="L33" s="63">
        <v>12.019999999999996</v>
      </c>
    </row>
    <row r="34" spans="1:12" ht="14.1" customHeight="1" x14ac:dyDescent="0.2">
      <c r="A34" s="20" t="s">
        <v>278</v>
      </c>
      <c r="B34" s="178">
        <v>20.200000000000003</v>
      </c>
      <c r="C34" s="178">
        <v>23.299999999999997</v>
      </c>
      <c r="D34" s="63">
        <v>21.799999999999997</v>
      </c>
      <c r="E34" s="63"/>
      <c r="F34" s="178">
        <v>62.8</v>
      </c>
      <c r="G34" s="178">
        <v>67.5</v>
      </c>
      <c r="H34" s="63">
        <v>65.2</v>
      </c>
      <c r="I34" s="63"/>
      <c r="J34" s="91">
        <v>16</v>
      </c>
      <c r="K34" s="91">
        <v>12.299999999999997</v>
      </c>
      <c r="L34" s="179">
        <v>14.099999999999994</v>
      </c>
    </row>
    <row r="35" spans="1:12" ht="14.1" customHeight="1" x14ac:dyDescent="0.2">
      <c r="A35" s="20" t="s">
        <v>4</v>
      </c>
      <c r="B35" s="153">
        <v>10.700000000000003</v>
      </c>
      <c r="C35" s="153">
        <v>14.430000000000007</v>
      </c>
      <c r="D35" s="63">
        <v>12.579999999999998</v>
      </c>
      <c r="E35" s="63"/>
      <c r="F35" s="153">
        <v>22.340000000000003</v>
      </c>
      <c r="G35" s="153">
        <v>29.040000000000006</v>
      </c>
      <c r="H35" s="63">
        <v>25.730000000000004</v>
      </c>
      <c r="I35" s="63"/>
      <c r="J35" s="8">
        <v>2.5699999999999932</v>
      </c>
      <c r="K35" s="8">
        <v>2.1099999999999994</v>
      </c>
      <c r="L35" s="63">
        <v>2.3400000000000034</v>
      </c>
    </row>
    <row r="36" spans="1:12" ht="14.1" customHeight="1" x14ac:dyDescent="0.2">
      <c r="A36" s="20" t="s">
        <v>35</v>
      </c>
      <c r="B36" s="8">
        <v>27.310000000000002</v>
      </c>
      <c r="C36" s="8">
        <v>32.239999999999995</v>
      </c>
      <c r="D36" s="63">
        <v>29.819999999999993</v>
      </c>
      <c r="E36" s="63"/>
      <c r="F36" s="8">
        <v>69.930000000000007</v>
      </c>
      <c r="G36" s="8">
        <v>67.039999999999992</v>
      </c>
      <c r="H36" s="63">
        <v>68.460000000000008</v>
      </c>
      <c r="I36" s="63"/>
      <c r="J36" s="8">
        <v>13.480000000000004</v>
      </c>
      <c r="K36" s="8">
        <v>12.200000000000003</v>
      </c>
      <c r="L36" s="63">
        <v>12.829999999999998</v>
      </c>
    </row>
    <row r="37" spans="1:12" ht="14.1" customHeight="1" x14ac:dyDescent="0.2">
      <c r="A37" s="20" t="s">
        <v>52</v>
      </c>
      <c r="B37" s="153">
        <v>23.180000000000007</v>
      </c>
      <c r="C37" s="153">
        <v>12.579999999999998</v>
      </c>
      <c r="D37" s="63">
        <v>17.590000000000003</v>
      </c>
      <c r="E37" s="63"/>
      <c r="F37" s="8">
        <v>37.9</v>
      </c>
      <c r="G37" s="8">
        <v>40.42</v>
      </c>
      <c r="H37" s="63">
        <v>39.229999999999997</v>
      </c>
      <c r="I37" s="63"/>
      <c r="J37" s="153">
        <v>3.5799999999999983</v>
      </c>
      <c r="K37" s="153">
        <v>1.2800000000000011</v>
      </c>
      <c r="L37" s="63">
        <v>2.3599999999999994</v>
      </c>
    </row>
    <row r="38" spans="1:12" ht="14.1" customHeight="1" x14ac:dyDescent="0.2">
      <c r="A38" s="20" t="s">
        <v>41</v>
      </c>
      <c r="B38" s="8">
        <v>28.209999999999994</v>
      </c>
      <c r="C38" s="8">
        <v>29.879999999999995</v>
      </c>
      <c r="D38" s="63">
        <v>29.040000000000006</v>
      </c>
      <c r="E38" s="63"/>
      <c r="F38" s="153">
        <v>58.77</v>
      </c>
      <c r="G38" s="153">
        <v>51.81</v>
      </c>
      <c r="H38" s="63">
        <v>55.29</v>
      </c>
      <c r="I38" s="63"/>
      <c r="J38" s="8">
        <v>4.6299999999999955</v>
      </c>
      <c r="K38" s="8">
        <v>2.9099999999999966</v>
      </c>
      <c r="L38" s="63">
        <v>3.769999999999996</v>
      </c>
    </row>
    <row r="39" spans="1:12" ht="14.1" customHeight="1" x14ac:dyDescent="0.2">
      <c r="A39" s="20" t="s">
        <v>277</v>
      </c>
      <c r="B39" s="8">
        <v>6</v>
      </c>
      <c r="C39" s="8">
        <v>6</v>
      </c>
      <c r="D39" s="63">
        <v>6</v>
      </c>
      <c r="E39" s="63"/>
      <c r="F39" s="178">
        <v>21</v>
      </c>
      <c r="G39" s="178">
        <v>22</v>
      </c>
      <c r="H39" s="63">
        <v>22</v>
      </c>
      <c r="I39" s="63"/>
      <c r="J39" s="91">
        <v>16</v>
      </c>
      <c r="K39" s="91">
        <v>14</v>
      </c>
      <c r="L39" s="179">
        <v>15</v>
      </c>
    </row>
    <row r="40" spans="1:12" ht="14.1" customHeight="1" x14ac:dyDescent="0.2">
      <c r="A40" s="20" t="s">
        <v>64</v>
      </c>
      <c r="B40" s="18">
        <v>27.090000000000003</v>
      </c>
      <c r="C40" s="18">
        <v>28.069999999999993</v>
      </c>
      <c r="D40" s="63">
        <v>27.560000000000002</v>
      </c>
      <c r="E40" s="63"/>
      <c r="F40" s="18">
        <v>66.72</v>
      </c>
      <c r="G40" s="18">
        <v>69.08</v>
      </c>
      <c r="H40" s="63">
        <v>67.87</v>
      </c>
      <c r="I40" s="63"/>
      <c r="J40" s="153">
        <v>10.799999999999997</v>
      </c>
      <c r="K40" s="153">
        <v>7.4899999999999949</v>
      </c>
      <c r="L40" s="63">
        <v>9.1899999999999977</v>
      </c>
    </row>
    <row r="41" spans="1:12" ht="14.1" customHeight="1" x14ac:dyDescent="0.2">
      <c r="A41" s="62" t="s">
        <v>58</v>
      </c>
      <c r="B41" s="61">
        <v>21.590000000000003</v>
      </c>
      <c r="C41" s="61">
        <v>21.192941176470583</v>
      </c>
      <c r="D41" s="61">
        <v>21.397058823529413</v>
      </c>
      <c r="E41" s="61"/>
      <c r="F41" s="61">
        <v>49.262647058823525</v>
      </c>
      <c r="G41" s="61">
        <v>45.820588235294117</v>
      </c>
      <c r="H41" s="61">
        <v>47.531176470588242</v>
      </c>
      <c r="I41" s="61"/>
      <c r="J41" s="61">
        <v>8.1526470588235291</v>
      </c>
      <c r="K41" s="61">
        <v>5.3808823529411773</v>
      </c>
      <c r="L41" s="61">
        <v>6.7558823529411747</v>
      </c>
    </row>
    <row r="42" spans="1:12" ht="6" customHeight="1" x14ac:dyDescent="0.2">
      <c r="A42" s="62"/>
      <c r="B42" s="61"/>
      <c r="C42" s="61"/>
      <c r="D42" s="61"/>
      <c r="E42" s="61"/>
      <c r="F42" s="61"/>
      <c r="G42" s="61"/>
      <c r="H42" s="61"/>
      <c r="I42" s="61"/>
      <c r="J42" s="61"/>
      <c r="K42" s="61"/>
      <c r="L42" s="61"/>
    </row>
    <row r="43" spans="1:12" ht="12.75" customHeight="1" x14ac:dyDescent="0.25">
      <c r="A43" s="222" t="s">
        <v>259</v>
      </c>
      <c r="B43" s="223"/>
      <c r="C43" s="223"/>
      <c r="D43" s="223"/>
      <c r="E43" s="223"/>
      <c r="F43" s="223"/>
      <c r="G43" s="223"/>
      <c r="H43" s="223"/>
      <c r="I43" s="223"/>
      <c r="J43" s="223"/>
      <c r="K43" s="223"/>
      <c r="L43" s="223"/>
    </row>
    <row r="44" spans="1:12" ht="15" x14ac:dyDescent="0.25">
      <c r="A44" s="222" t="s">
        <v>279</v>
      </c>
      <c r="B44" s="223"/>
      <c r="C44" s="223"/>
      <c r="D44" s="223"/>
      <c r="E44" s="223"/>
      <c r="F44" s="223"/>
      <c r="G44" s="223"/>
      <c r="H44" s="223"/>
      <c r="I44" s="223"/>
      <c r="J44" s="223"/>
      <c r="K44" s="223"/>
      <c r="L44" s="223"/>
    </row>
  </sheetData>
  <mergeCells count="6">
    <mergeCell ref="A44:L44"/>
    <mergeCell ref="F2:H2"/>
    <mergeCell ref="J2:L2"/>
    <mergeCell ref="B2:D2"/>
    <mergeCell ref="A1:L1"/>
    <mergeCell ref="A43:L43"/>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5" sqref="A5:XFD10"/>
    </sheetView>
  </sheetViews>
  <sheetFormatPr defaultRowHeight="15" x14ac:dyDescent="0.25"/>
  <cols>
    <col min="1" max="1" width="6.7109375" customWidth="1"/>
    <col min="2" max="4" width="5.7109375" style="1" customWidth="1"/>
    <col min="5" max="5" width="1.7109375" style="1" customWidth="1"/>
    <col min="6" max="8" width="5.7109375" style="1" customWidth="1"/>
    <col min="9" max="9" width="1.7109375" style="1" customWidth="1"/>
    <col min="10" max="12" width="5.7109375" style="1" customWidth="1"/>
    <col min="13" max="13" width="1.7109375" style="1" customWidth="1"/>
    <col min="14" max="16" width="5.7109375" style="1" customWidth="1"/>
  </cols>
  <sheetData>
    <row r="1" spans="1:16" s="41" customFormat="1" ht="30" customHeight="1" x14ac:dyDescent="0.2">
      <c r="A1" s="201" t="s">
        <v>181</v>
      </c>
      <c r="B1" s="201"/>
      <c r="C1" s="201"/>
      <c r="D1" s="201"/>
      <c r="E1" s="201"/>
      <c r="F1" s="201"/>
      <c r="G1" s="201"/>
      <c r="H1" s="201"/>
      <c r="I1" s="201"/>
      <c r="J1" s="201"/>
      <c r="K1" s="201"/>
      <c r="L1" s="201"/>
      <c r="M1" s="201"/>
      <c r="N1" s="201"/>
      <c r="O1" s="201"/>
      <c r="P1" s="201"/>
    </row>
    <row r="2" spans="1:16" ht="30" customHeight="1" x14ac:dyDescent="0.25">
      <c r="A2" s="42"/>
      <c r="B2" s="221" t="s">
        <v>7</v>
      </c>
      <c r="C2" s="221"/>
      <c r="D2" s="221"/>
      <c r="E2" s="221"/>
      <c r="F2" s="221"/>
      <c r="G2" s="221"/>
      <c r="H2" s="221"/>
      <c r="I2" s="43"/>
      <c r="J2" s="221" t="s">
        <v>1</v>
      </c>
      <c r="K2" s="221"/>
      <c r="L2" s="221"/>
      <c r="M2" s="221"/>
      <c r="N2" s="221"/>
      <c r="O2" s="221"/>
      <c r="P2" s="221"/>
    </row>
    <row r="3" spans="1:16" ht="15" customHeight="1" x14ac:dyDescent="0.25">
      <c r="A3" s="44"/>
      <c r="B3" s="207" t="s">
        <v>4</v>
      </c>
      <c r="C3" s="207"/>
      <c r="D3" s="207"/>
      <c r="E3" s="43"/>
      <c r="F3" s="207" t="s">
        <v>5</v>
      </c>
      <c r="G3" s="207"/>
      <c r="H3" s="207"/>
      <c r="I3" s="50"/>
      <c r="J3" s="207" t="s">
        <v>4</v>
      </c>
      <c r="K3" s="207"/>
      <c r="L3" s="207"/>
      <c r="M3" s="43"/>
      <c r="N3" s="207" t="s">
        <v>5</v>
      </c>
      <c r="O3" s="207"/>
      <c r="P3" s="207"/>
    </row>
    <row r="4" spans="1:16" ht="15" customHeight="1" x14ac:dyDescent="0.25">
      <c r="A4" s="44"/>
      <c r="B4" s="53" t="s">
        <v>2</v>
      </c>
      <c r="C4" s="53" t="s">
        <v>3</v>
      </c>
      <c r="D4" s="53" t="s">
        <v>16</v>
      </c>
      <c r="E4" s="45"/>
      <c r="F4" s="53" t="s">
        <v>2</v>
      </c>
      <c r="G4" s="53" t="s">
        <v>3</v>
      </c>
      <c r="H4" s="53" t="s">
        <v>16</v>
      </c>
      <c r="I4" s="45"/>
      <c r="J4" s="53" t="s">
        <v>2</v>
      </c>
      <c r="K4" s="53" t="s">
        <v>3</v>
      </c>
      <c r="L4" s="53" t="s">
        <v>16</v>
      </c>
      <c r="M4" s="45"/>
      <c r="N4" s="53" t="s">
        <v>2</v>
      </c>
      <c r="O4" s="53" t="s">
        <v>3</v>
      </c>
      <c r="P4" s="53" t="s">
        <v>16</v>
      </c>
    </row>
    <row r="5" spans="1:16" ht="14.1" customHeight="1" x14ac:dyDescent="0.25">
      <c r="A5" s="51">
        <v>1995</v>
      </c>
      <c r="B5" s="46">
        <v>69</v>
      </c>
      <c r="C5" s="46">
        <v>72</v>
      </c>
      <c r="D5" s="46">
        <v>71</v>
      </c>
      <c r="E5" s="46"/>
      <c r="F5" s="46">
        <v>70.3</v>
      </c>
      <c r="G5" s="46">
        <v>63.6</v>
      </c>
      <c r="H5" s="46">
        <v>66.849999999999994</v>
      </c>
      <c r="I5" s="46"/>
      <c r="J5" s="46">
        <v>14</v>
      </c>
      <c r="K5" s="46">
        <v>18</v>
      </c>
      <c r="L5" s="46">
        <v>16</v>
      </c>
      <c r="M5" s="46"/>
      <c r="N5" s="46">
        <v>23.15</v>
      </c>
      <c r="O5" s="46">
        <v>17.600000000000001</v>
      </c>
      <c r="P5" s="46">
        <v>20.399999999999999</v>
      </c>
    </row>
    <row r="6" spans="1:16" ht="14.1" customHeight="1" x14ac:dyDescent="0.25">
      <c r="A6" s="52">
        <v>1999</v>
      </c>
      <c r="B6" s="48">
        <v>67</v>
      </c>
      <c r="C6" s="48">
        <v>67</v>
      </c>
      <c r="D6" s="48">
        <v>67</v>
      </c>
      <c r="E6" s="48"/>
      <c r="F6" s="48">
        <v>70.291666666666671</v>
      </c>
      <c r="G6" s="48">
        <v>66</v>
      </c>
      <c r="H6" s="48">
        <v>68.083333333333329</v>
      </c>
      <c r="I6" s="48"/>
      <c r="J6" s="48">
        <v>13</v>
      </c>
      <c r="K6" s="48">
        <v>16</v>
      </c>
      <c r="L6" s="48">
        <v>14</v>
      </c>
      <c r="M6" s="48"/>
      <c r="N6" s="48">
        <v>25.666666666666668</v>
      </c>
      <c r="O6" s="48">
        <v>22.083333333333332</v>
      </c>
      <c r="P6" s="48">
        <v>23.583333333333332</v>
      </c>
    </row>
    <row r="7" spans="1:16" ht="14.1" customHeight="1" x14ac:dyDescent="0.25">
      <c r="A7" s="52">
        <v>2003</v>
      </c>
      <c r="B7" s="48">
        <v>60</v>
      </c>
      <c r="C7" s="48">
        <v>60</v>
      </c>
      <c r="D7" s="48">
        <v>60</v>
      </c>
      <c r="E7" s="48"/>
      <c r="F7" s="48">
        <v>67.12</v>
      </c>
      <c r="G7" s="48">
        <v>64.56</v>
      </c>
      <c r="H7" s="48">
        <v>65.8</v>
      </c>
      <c r="I7" s="48"/>
      <c r="J7" s="48">
        <v>8</v>
      </c>
      <c r="K7" s="48">
        <v>14</v>
      </c>
      <c r="L7" s="48">
        <v>11</v>
      </c>
      <c r="M7" s="48"/>
      <c r="N7" s="48">
        <v>24.32</v>
      </c>
      <c r="O7" s="48">
        <v>21.72</v>
      </c>
      <c r="P7" s="48">
        <v>23.12</v>
      </c>
    </row>
    <row r="8" spans="1:16" ht="14.1" customHeight="1" x14ac:dyDescent="0.25">
      <c r="A8" s="52">
        <v>2007</v>
      </c>
      <c r="B8" s="48">
        <v>48</v>
      </c>
      <c r="C8" s="48">
        <v>53</v>
      </c>
      <c r="D8" s="48">
        <v>51</v>
      </c>
      <c r="E8" s="48"/>
      <c r="F8" s="48">
        <v>59.25</v>
      </c>
      <c r="G8" s="48">
        <v>58.375</v>
      </c>
      <c r="H8" s="48">
        <v>58.833333333333336</v>
      </c>
      <c r="I8" s="48"/>
      <c r="J8" s="48">
        <v>8.0906148867313892</v>
      </c>
      <c r="K8" s="48">
        <v>11.4127082048118</v>
      </c>
      <c r="L8" s="48">
        <v>9.7915350600126292</v>
      </c>
      <c r="M8" s="48"/>
      <c r="N8" s="48">
        <v>18.727190439183339</v>
      </c>
      <c r="O8" s="48">
        <v>17.777981411988581</v>
      </c>
      <c r="P8" s="48">
        <v>18.24004824078575</v>
      </c>
    </row>
    <row r="9" spans="1:16" ht="14.1" customHeight="1" x14ac:dyDescent="0.25">
      <c r="A9" s="52">
        <v>2011</v>
      </c>
      <c r="B9" s="48">
        <v>47</v>
      </c>
      <c r="C9" s="48">
        <v>49</v>
      </c>
      <c r="D9" s="48">
        <v>48</v>
      </c>
      <c r="E9" s="48"/>
      <c r="F9" s="48">
        <v>57.36</v>
      </c>
      <c r="G9" s="48">
        <v>54.84</v>
      </c>
      <c r="H9" s="48">
        <v>55.96</v>
      </c>
      <c r="I9" s="48"/>
      <c r="J9" s="48">
        <v>11.5443425076453</v>
      </c>
      <c r="K9" s="48">
        <v>11.990407673860901</v>
      </c>
      <c r="L9" s="48">
        <v>11.7624071903087</v>
      </c>
      <c r="M9" s="48"/>
      <c r="N9" s="48">
        <v>18.8342151044106</v>
      </c>
      <c r="O9" s="48">
        <v>16.940571654591803</v>
      </c>
      <c r="P9" s="48">
        <v>17.846354797274294</v>
      </c>
    </row>
    <row r="10" spans="1:16" ht="14.1" customHeight="1" x14ac:dyDescent="0.25">
      <c r="A10" s="52">
        <v>2015</v>
      </c>
      <c r="B10" s="48">
        <v>32.650000000000006</v>
      </c>
      <c r="C10" s="48">
        <v>34.14</v>
      </c>
      <c r="D10" s="48">
        <v>33.400000000000006</v>
      </c>
      <c r="E10" s="48"/>
      <c r="F10" s="48">
        <v>47.136400000000009</v>
      </c>
      <c r="G10" s="48">
        <v>46.291599999999995</v>
      </c>
      <c r="H10" s="48">
        <v>46.694399999999995</v>
      </c>
      <c r="I10" s="48"/>
      <c r="J10" s="48">
        <v>5.23</v>
      </c>
      <c r="K10" s="48">
        <v>7.53</v>
      </c>
      <c r="L10" s="48">
        <v>6.39</v>
      </c>
      <c r="M10" s="48"/>
      <c r="N10" s="48">
        <v>13.237200000000003</v>
      </c>
      <c r="O10" s="48">
        <v>12.025199999999998</v>
      </c>
      <c r="P10" s="48">
        <v>12.6144</v>
      </c>
    </row>
    <row r="11" spans="1:16" ht="6" customHeight="1" x14ac:dyDescent="0.25">
      <c r="A11" s="42"/>
      <c r="B11" s="53"/>
      <c r="C11" s="53"/>
      <c r="D11" s="53"/>
      <c r="E11" s="53"/>
      <c r="F11" s="53"/>
      <c r="G11" s="53"/>
      <c r="H11" s="53"/>
      <c r="I11" s="53"/>
      <c r="J11" s="53"/>
      <c r="K11" s="53"/>
      <c r="L11" s="53"/>
      <c r="M11" s="53"/>
      <c r="N11" s="53"/>
      <c r="O11" s="53"/>
      <c r="P11" s="53"/>
    </row>
    <row r="12" spans="1:16" x14ac:dyDescent="0.25">
      <c r="A12" s="228" t="s">
        <v>280</v>
      </c>
      <c r="B12" s="228"/>
      <c r="C12" s="228"/>
      <c r="D12" s="228"/>
      <c r="E12" s="228"/>
      <c r="F12" s="228"/>
      <c r="G12" s="228"/>
      <c r="H12" s="228"/>
      <c r="I12" s="228"/>
      <c r="J12" s="228"/>
      <c r="K12" s="228"/>
      <c r="L12" s="228"/>
      <c r="M12" s="228"/>
      <c r="N12" s="228"/>
      <c r="O12" s="228"/>
      <c r="P12" s="228"/>
    </row>
    <row r="13" spans="1:16" x14ac:dyDescent="0.25">
      <c r="A13" s="44"/>
      <c r="B13" s="54"/>
      <c r="C13" s="54"/>
      <c r="D13" s="54"/>
      <c r="E13" s="54"/>
      <c r="F13" s="54"/>
      <c r="G13" s="54"/>
      <c r="H13" s="54"/>
      <c r="I13" s="54"/>
      <c r="J13" s="54"/>
      <c r="K13" s="54"/>
      <c r="L13" s="54"/>
      <c r="M13" s="54"/>
      <c r="N13" s="54"/>
      <c r="O13" s="54"/>
      <c r="P13" s="54"/>
    </row>
    <row r="14" spans="1:16" x14ac:dyDescent="0.25">
      <c r="A14" s="44"/>
      <c r="B14" s="54"/>
      <c r="C14" s="54"/>
      <c r="D14" s="54"/>
      <c r="E14" s="54"/>
      <c r="F14" s="54"/>
      <c r="G14" s="54"/>
      <c r="H14" s="54"/>
      <c r="I14" s="54"/>
      <c r="J14" s="54"/>
      <c r="K14" s="54"/>
      <c r="L14" s="54"/>
      <c r="M14" s="54"/>
      <c r="N14" s="54"/>
      <c r="O14" s="54"/>
      <c r="P14" s="54"/>
    </row>
    <row r="15" spans="1:16" x14ac:dyDescent="0.25">
      <c r="A15" s="44"/>
      <c r="B15" s="54"/>
      <c r="C15" s="54"/>
      <c r="D15" s="54"/>
      <c r="E15" s="54"/>
      <c r="F15" s="54"/>
      <c r="G15" s="54"/>
      <c r="H15" s="54"/>
      <c r="I15" s="54"/>
      <c r="J15" s="54"/>
      <c r="K15" s="54"/>
      <c r="L15" s="54"/>
      <c r="M15" s="54"/>
      <c r="N15" s="54"/>
      <c r="O15" s="54"/>
      <c r="P15" s="54"/>
    </row>
    <row r="16" spans="1:16" x14ac:dyDescent="0.25">
      <c r="A16" s="44"/>
      <c r="B16" s="54"/>
      <c r="C16" s="54"/>
      <c r="D16" s="54"/>
      <c r="E16" s="54"/>
      <c r="F16" s="54"/>
      <c r="G16" s="54"/>
      <c r="H16" s="54"/>
      <c r="I16" s="54"/>
      <c r="J16" s="54"/>
      <c r="K16" s="54"/>
      <c r="L16" s="54"/>
      <c r="M16" s="54"/>
      <c r="N16" s="54"/>
      <c r="O16" s="54"/>
      <c r="P16" s="54"/>
    </row>
    <row r="21" spans="2:16" x14ac:dyDescent="0.25">
      <c r="B21" s="8"/>
    </row>
    <row r="27" spans="2:16" x14ac:dyDescent="0.25">
      <c r="P27" s="2"/>
    </row>
    <row r="28" spans="2:16" x14ac:dyDescent="0.25">
      <c r="B28" s="8"/>
      <c r="P28" s="2"/>
    </row>
    <row r="29" spans="2:16" x14ac:dyDescent="0.25">
      <c r="P29" s="2"/>
    </row>
    <row r="30" spans="2:16" x14ac:dyDescent="0.25">
      <c r="P30" s="2"/>
    </row>
    <row r="31" spans="2:16" x14ac:dyDescent="0.25">
      <c r="P31" s="2"/>
    </row>
    <row r="32" spans="2:16" x14ac:dyDescent="0.25">
      <c r="P32" s="2"/>
    </row>
  </sheetData>
  <mergeCells count="8">
    <mergeCell ref="A12:P12"/>
    <mergeCell ref="A1:P1"/>
    <mergeCell ref="B2:H2"/>
    <mergeCell ref="B3:D3"/>
    <mergeCell ref="F3:H3"/>
    <mergeCell ref="J2:P2"/>
    <mergeCell ref="J3:L3"/>
    <mergeCell ref="N3:P3"/>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0"/>
  <sheetViews>
    <sheetView zoomScaleNormal="100" workbookViewId="0">
      <pane ySplit="3" topLeftCell="A4" activePane="bottomLeft" state="frozen"/>
      <selection activeCell="O9" sqref="O9"/>
      <selection pane="bottomLeft" activeCell="U7" sqref="U7"/>
    </sheetView>
  </sheetViews>
  <sheetFormatPr defaultColWidth="9.140625" defaultRowHeight="14.25" x14ac:dyDescent="0.2"/>
  <cols>
    <col min="1" max="1" width="12.140625" style="17" bestFit="1" customWidth="1"/>
    <col min="2" max="2" width="4.7109375" style="22" customWidth="1"/>
    <col min="3" max="3" width="4.7109375" style="21" customWidth="1"/>
    <col min="4" max="7" width="4.7109375" style="22" customWidth="1"/>
    <col min="8" max="8" width="1.7109375" style="22" customWidth="1"/>
    <col min="9" max="11" width="4.7109375" style="22" customWidth="1"/>
    <col min="12" max="14" width="4.7109375" style="21" customWidth="1"/>
    <col min="15" max="15" width="1.7109375" style="21" customWidth="1"/>
    <col min="16" max="21" width="4.7109375" style="21" customWidth="1"/>
    <col min="22" max="16384" width="9.140625" style="21"/>
  </cols>
  <sheetData>
    <row r="1" spans="1:21" s="49" customFormat="1" ht="45" customHeight="1" x14ac:dyDescent="0.2">
      <c r="A1" s="230" t="s">
        <v>281</v>
      </c>
      <c r="B1" s="231"/>
      <c r="C1" s="231"/>
      <c r="D1" s="231"/>
      <c r="E1" s="231"/>
      <c r="F1" s="231"/>
      <c r="G1" s="231"/>
      <c r="H1" s="231"/>
      <c r="I1" s="231"/>
      <c r="J1" s="231"/>
      <c r="K1" s="231"/>
      <c r="L1" s="231"/>
      <c r="M1" s="231"/>
      <c r="N1" s="231"/>
      <c r="O1" s="231"/>
      <c r="P1" s="231"/>
      <c r="Q1" s="231"/>
      <c r="R1" s="231"/>
      <c r="S1" s="231"/>
      <c r="T1" s="212"/>
      <c r="U1" s="220"/>
    </row>
    <row r="2" spans="1:21" s="14" customFormat="1" ht="15" customHeight="1" x14ac:dyDescent="0.2">
      <c r="A2" s="12"/>
      <c r="B2" s="232" t="s">
        <v>2</v>
      </c>
      <c r="C2" s="232"/>
      <c r="D2" s="232"/>
      <c r="E2" s="232"/>
      <c r="F2" s="233"/>
      <c r="G2" s="234"/>
      <c r="H2" s="13"/>
      <c r="I2" s="232" t="s">
        <v>3</v>
      </c>
      <c r="J2" s="232"/>
      <c r="K2" s="232"/>
      <c r="L2" s="232"/>
      <c r="M2" s="233"/>
      <c r="N2" s="234"/>
      <c r="O2" s="13"/>
      <c r="P2" s="224" t="s">
        <v>16</v>
      </c>
      <c r="Q2" s="224"/>
      <c r="R2" s="224"/>
      <c r="S2" s="224"/>
      <c r="T2" s="235"/>
      <c r="U2" s="207"/>
    </row>
    <row r="3" spans="1:21" s="14" customFormat="1" ht="15" customHeight="1" x14ac:dyDescent="0.2">
      <c r="A3" s="12"/>
      <c r="B3" s="13">
        <v>1995</v>
      </c>
      <c r="C3" s="13">
        <v>1999</v>
      </c>
      <c r="D3" s="13">
        <v>2003</v>
      </c>
      <c r="E3" s="13">
        <v>2007</v>
      </c>
      <c r="F3" s="13">
        <v>2011</v>
      </c>
      <c r="G3" s="13">
        <v>2015</v>
      </c>
      <c r="H3" s="13"/>
      <c r="I3" s="13">
        <v>1995</v>
      </c>
      <c r="J3" s="13">
        <v>1999</v>
      </c>
      <c r="K3" s="13">
        <v>2003</v>
      </c>
      <c r="L3" s="13">
        <v>2007</v>
      </c>
      <c r="M3" s="13">
        <v>2011</v>
      </c>
      <c r="N3" s="13">
        <v>2015</v>
      </c>
      <c r="O3" s="13"/>
      <c r="P3" s="13">
        <v>1995</v>
      </c>
      <c r="Q3" s="13">
        <v>1999</v>
      </c>
      <c r="R3" s="13">
        <v>2003</v>
      </c>
      <c r="S3" s="13">
        <v>2007</v>
      </c>
      <c r="T3" s="13">
        <v>2011</v>
      </c>
      <c r="U3" s="13">
        <v>2015</v>
      </c>
    </row>
    <row r="4" spans="1:21" s="14" customFormat="1" ht="14.1" customHeight="1" x14ac:dyDescent="0.2">
      <c r="A4" s="71" t="s">
        <v>4</v>
      </c>
      <c r="B4" s="72">
        <v>28</v>
      </c>
      <c r="C4" s="72">
        <v>29</v>
      </c>
      <c r="D4" s="72">
        <v>20</v>
      </c>
      <c r="E4" s="72">
        <v>19</v>
      </c>
      <c r="F4" s="72">
        <v>20</v>
      </c>
      <c r="G4" s="72">
        <v>10.700000000000003</v>
      </c>
      <c r="H4" s="73"/>
      <c r="I4" s="72">
        <v>33</v>
      </c>
      <c r="J4" s="72">
        <v>32</v>
      </c>
      <c r="K4" s="72">
        <v>26</v>
      </c>
      <c r="L4" s="72">
        <v>24</v>
      </c>
      <c r="M4" s="72">
        <v>22</v>
      </c>
      <c r="N4" s="72">
        <v>14.430000000000007</v>
      </c>
      <c r="O4" s="73"/>
      <c r="P4" s="73">
        <v>30</v>
      </c>
      <c r="Q4" s="157">
        <v>30</v>
      </c>
      <c r="R4" s="158">
        <v>23</v>
      </c>
      <c r="S4" s="157">
        <v>21</v>
      </c>
      <c r="T4" s="157">
        <v>21</v>
      </c>
      <c r="U4" s="158">
        <v>12.579999999999998</v>
      </c>
    </row>
    <row r="5" spans="1:21" s="14" customFormat="1" ht="3.95" customHeight="1" x14ac:dyDescent="0.2">
      <c r="A5" s="15"/>
      <c r="B5" s="8"/>
      <c r="C5" s="8"/>
      <c r="D5" s="8"/>
      <c r="E5" s="8"/>
      <c r="F5" s="8"/>
      <c r="G5" s="8"/>
      <c r="H5" s="8"/>
      <c r="I5" s="8"/>
      <c r="J5" s="8"/>
      <c r="K5" s="8"/>
      <c r="L5" s="8"/>
      <c r="M5" s="8"/>
      <c r="N5" s="8"/>
      <c r="O5" s="8"/>
      <c r="P5" s="8"/>
      <c r="Q5" s="8"/>
      <c r="R5" s="8"/>
      <c r="S5" s="8"/>
      <c r="T5" s="8"/>
      <c r="U5" s="8"/>
    </row>
    <row r="6" spans="1:21" s="14" customFormat="1" ht="14.1" customHeight="1" x14ac:dyDescent="0.2">
      <c r="A6" s="15" t="s">
        <v>263</v>
      </c>
      <c r="B6" s="8">
        <v>24</v>
      </c>
      <c r="C6" s="8">
        <v>34</v>
      </c>
      <c r="D6" s="8">
        <v>27</v>
      </c>
      <c r="E6" s="8">
        <v>30</v>
      </c>
      <c r="F6" s="8">
        <v>26</v>
      </c>
      <c r="G6" s="8">
        <v>17.11</v>
      </c>
      <c r="H6" s="3"/>
      <c r="I6" s="8">
        <v>32</v>
      </c>
      <c r="J6" s="8">
        <v>41</v>
      </c>
      <c r="K6" s="8">
        <v>32</v>
      </c>
      <c r="L6" s="8">
        <v>34</v>
      </c>
      <c r="M6" s="8">
        <v>22</v>
      </c>
      <c r="N6" s="8">
        <v>21.150000000000006</v>
      </c>
      <c r="O6" s="3"/>
      <c r="P6" s="91">
        <v>28</v>
      </c>
      <c r="Q6" s="113">
        <v>38</v>
      </c>
      <c r="R6" s="114">
        <v>30</v>
      </c>
      <c r="S6" s="91">
        <v>32</v>
      </c>
      <c r="T6" s="114">
        <v>24</v>
      </c>
      <c r="U6" s="114">
        <v>19.22</v>
      </c>
    </row>
    <row r="7" spans="1:21" s="14" customFormat="1" ht="14.1" customHeight="1" x14ac:dyDescent="0.2">
      <c r="A7" s="15" t="s">
        <v>19</v>
      </c>
      <c r="B7" s="8">
        <v>36</v>
      </c>
      <c r="C7" s="8">
        <v>44</v>
      </c>
      <c r="D7" s="8">
        <v>35</v>
      </c>
      <c r="E7" s="8">
        <v>29</v>
      </c>
      <c r="F7" s="8">
        <v>33</v>
      </c>
      <c r="G7" s="8">
        <v>22.299999999999997</v>
      </c>
      <c r="H7" s="8"/>
      <c r="I7" s="8">
        <v>39</v>
      </c>
      <c r="J7" s="8">
        <v>43</v>
      </c>
      <c r="K7" s="8">
        <v>41</v>
      </c>
      <c r="L7" s="8">
        <v>31</v>
      </c>
      <c r="M7" s="8">
        <v>35</v>
      </c>
      <c r="N7" s="8">
        <v>20.739999999999995</v>
      </c>
      <c r="O7" s="8"/>
      <c r="P7" s="91">
        <v>37</v>
      </c>
      <c r="Q7" s="113">
        <v>43</v>
      </c>
      <c r="R7" s="114">
        <v>38</v>
      </c>
      <c r="S7" s="114">
        <v>30</v>
      </c>
      <c r="T7" s="113">
        <v>34</v>
      </c>
      <c r="U7" s="114">
        <v>21.5</v>
      </c>
    </row>
    <row r="8" spans="1:21" s="14" customFormat="1" ht="14.1" customHeight="1" x14ac:dyDescent="0.2">
      <c r="A8" s="15" t="s">
        <v>38</v>
      </c>
      <c r="B8" s="8">
        <v>40</v>
      </c>
      <c r="C8" s="8">
        <v>42</v>
      </c>
      <c r="D8" s="8">
        <v>42</v>
      </c>
      <c r="E8" s="8">
        <v>31</v>
      </c>
      <c r="F8" s="8">
        <v>34</v>
      </c>
      <c r="G8" s="8">
        <v>17.319999999999993</v>
      </c>
      <c r="H8" s="8"/>
      <c r="I8" s="8">
        <v>43</v>
      </c>
      <c r="J8" s="8">
        <v>41</v>
      </c>
      <c r="K8" s="8">
        <v>41</v>
      </c>
      <c r="L8" s="8">
        <v>34</v>
      </c>
      <c r="M8" s="8">
        <v>27</v>
      </c>
      <c r="N8" s="8">
        <v>20.400000000000006</v>
      </c>
      <c r="O8" s="8"/>
      <c r="P8" s="18">
        <v>42</v>
      </c>
      <c r="Q8" s="115">
        <v>41</v>
      </c>
      <c r="R8" s="115">
        <v>41</v>
      </c>
      <c r="S8" s="114">
        <v>33</v>
      </c>
      <c r="T8" s="115">
        <v>31</v>
      </c>
      <c r="U8" s="114">
        <v>18.849999999999994</v>
      </c>
    </row>
    <row r="9" spans="1:21" s="14" customFormat="1" ht="14.1" customHeight="1" x14ac:dyDescent="0.2">
      <c r="A9" s="15" t="s">
        <v>42</v>
      </c>
      <c r="B9" s="8">
        <v>30</v>
      </c>
      <c r="C9" s="8">
        <v>26</v>
      </c>
      <c r="D9" s="8">
        <v>20</v>
      </c>
      <c r="E9" s="8">
        <v>15</v>
      </c>
      <c r="F9" s="8">
        <v>9</v>
      </c>
      <c r="G9" s="8">
        <v>4.5799999999999983</v>
      </c>
      <c r="H9" s="8"/>
      <c r="I9" s="8">
        <v>33</v>
      </c>
      <c r="J9" s="8">
        <v>30</v>
      </c>
      <c r="K9" s="8">
        <v>20</v>
      </c>
      <c r="L9" s="8">
        <v>18</v>
      </c>
      <c r="M9" s="8">
        <v>10</v>
      </c>
      <c r="N9" s="8">
        <v>7.3299999999999983</v>
      </c>
      <c r="O9" s="8"/>
      <c r="P9" s="18">
        <v>32</v>
      </c>
      <c r="Q9" s="114">
        <v>28</v>
      </c>
      <c r="R9" s="114">
        <v>20</v>
      </c>
      <c r="S9" s="114">
        <v>16</v>
      </c>
      <c r="T9" s="114">
        <v>10</v>
      </c>
      <c r="U9" s="114">
        <v>5.980000000000004</v>
      </c>
    </row>
    <row r="10" spans="1:21" s="14" customFormat="1" ht="14.1" customHeight="1" x14ac:dyDescent="0.2">
      <c r="A10" s="15" t="s">
        <v>47</v>
      </c>
      <c r="B10" s="8">
        <v>33</v>
      </c>
      <c r="C10" s="8">
        <v>36</v>
      </c>
      <c r="D10" s="8">
        <v>24</v>
      </c>
      <c r="E10" s="8">
        <v>17</v>
      </c>
      <c r="F10" s="8">
        <v>15</v>
      </c>
      <c r="G10" s="8">
        <v>9.5400000000000063</v>
      </c>
      <c r="H10" s="8"/>
      <c r="I10" s="8">
        <v>39</v>
      </c>
      <c r="J10" s="8">
        <v>44</v>
      </c>
      <c r="K10" s="8">
        <v>32</v>
      </c>
      <c r="L10" s="8">
        <v>22</v>
      </c>
      <c r="M10" s="8">
        <v>14</v>
      </c>
      <c r="N10" s="8">
        <v>9.8100000000000023</v>
      </c>
      <c r="O10" s="8"/>
      <c r="P10" s="18">
        <v>36</v>
      </c>
      <c r="Q10" s="113">
        <v>40</v>
      </c>
      <c r="R10" s="114">
        <v>28</v>
      </c>
      <c r="S10" s="114">
        <v>19</v>
      </c>
      <c r="T10" s="114">
        <v>14</v>
      </c>
      <c r="U10" s="114">
        <v>9.6700000000000017</v>
      </c>
    </row>
    <row r="11" spans="1:21" s="14" customFormat="1" ht="3.95" customHeight="1" x14ac:dyDescent="0.2">
      <c r="A11" s="15"/>
      <c r="B11" s="8"/>
      <c r="C11" s="8"/>
      <c r="D11" s="8"/>
      <c r="E11" s="8"/>
      <c r="F11" s="8"/>
      <c r="G11" s="8"/>
      <c r="H11" s="8"/>
      <c r="I11" s="8"/>
      <c r="J11" s="8"/>
      <c r="K11" s="8"/>
      <c r="L11" s="8"/>
      <c r="M11" s="8"/>
      <c r="N11" s="8"/>
      <c r="O11" s="8"/>
      <c r="P11" s="18"/>
      <c r="Q11" s="18"/>
      <c r="R11" s="18"/>
      <c r="S11" s="18"/>
      <c r="T11" s="18"/>
      <c r="U11" s="18"/>
    </row>
    <row r="12" spans="1:21" s="14" customFormat="1" ht="14.1" customHeight="1" x14ac:dyDescent="0.2">
      <c r="A12" s="27" t="s">
        <v>101</v>
      </c>
      <c r="B12" s="154">
        <f>AVERAGE(B6:B11)</f>
        <v>32.6</v>
      </c>
      <c r="C12" s="154">
        <f t="shared" ref="C12:U12" si="0">AVERAGE(C6:C11)</f>
        <v>36.4</v>
      </c>
      <c r="D12" s="154">
        <f t="shared" si="0"/>
        <v>29.6</v>
      </c>
      <c r="E12" s="154">
        <f t="shared" si="0"/>
        <v>24.4</v>
      </c>
      <c r="F12" s="154">
        <f t="shared" si="0"/>
        <v>23.4</v>
      </c>
      <c r="G12" s="154">
        <f t="shared" si="0"/>
        <v>14.169999999999998</v>
      </c>
      <c r="H12" s="3"/>
      <c r="I12" s="154">
        <f t="shared" si="0"/>
        <v>37.200000000000003</v>
      </c>
      <c r="J12" s="154">
        <f t="shared" si="0"/>
        <v>39.799999999999997</v>
      </c>
      <c r="K12" s="154">
        <f t="shared" si="0"/>
        <v>33.200000000000003</v>
      </c>
      <c r="L12" s="154">
        <f t="shared" si="0"/>
        <v>27.8</v>
      </c>
      <c r="M12" s="154">
        <f t="shared" si="0"/>
        <v>21.6</v>
      </c>
      <c r="N12" s="154">
        <f t="shared" si="0"/>
        <v>15.886000000000001</v>
      </c>
      <c r="O12" s="3"/>
      <c r="P12" s="155">
        <f t="shared" si="0"/>
        <v>35</v>
      </c>
      <c r="Q12" s="155">
        <f t="shared" si="0"/>
        <v>38</v>
      </c>
      <c r="R12" s="155">
        <f t="shared" si="0"/>
        <v>31.4</v>
      </c>
      <c r="S12" s="155">
        <f t="shared" si="0"/>
        <v>26</v>
      </c>
      <c r="T12" s="155">
        <f t="shared" si="0"/>
        <v>22.6</v>
      </c>
      <c r="U12" s="155">
        <f t="shared" si="0"/>
        <v>15.044</v>
      </c>
    </row>
    <row r="13" spans="1:21" s="14" customFormat="1" ht="3.95" customHeight="1" x14ac:dyDescent="0.2">
      <c r="A13" s="15"/>
      <c r="B13" s="8"/>
      <c r="C13" s="8"/>
      <c r="D13" s="8"/>
      <c r="E13" s="8"/>
      <c r="F13" s="8"/>
      <c r="G13" s="8"/>
      <c r="H13" s="8"/>
      <c r="I13" s="8"/>
      <c r="J13" s="8"/>
      <c r="K13" s="8"/>
      <c r="L13" s="8"/>
      <c r="M13" s="8"/>
      <c r="N13" s="8"/>
      <c r="O13" s="8"/>
      <c r="P13" s="18"/>
      <c r="Q13" s="18"/>
      <c r="R13" s="18"/>
      <c r="S13" s="18"/>
      <c r="T13" s="18"/>
      <c r="U13" s="18"/>
    </row>
    <row r="14" spans="1:21" s="14" customFormat="1" ht="14.1" customHeight="1" x14ac:dyDescent="0.2">
      <c r="A14" s="15" t="s">
        <v>32</v>
      </c>
      <c r="B14" s="3" t="s">
        <v>18</v>
      </c>
      <c r="C14" s="8">
        <v>48</v>
      </c>
      <c r="D14" s="8">
        <v>42</v>
      </c>
      <c r="E14" s="8">
        <v>36</v>
      </c>
      <c r="F14" s="8">
        <v>33</v>
      </c>
      <c r="G14" s="8">
        <v>29.939999999999998</v>
      </c>
      <c r="H14" s="8"/>
      <c r="I14" s="3" t="s">
        <v>18</v>
      </c>
      <c r="J14" s="8">
        <v>51</v>
      </c>
      <c r="K14" s="8">
        <v>50</v>
      </c>
      <c r="L14" s="8">
        <v>44</v>
      </c>
      <c r="M14" s="8">
        <v>46</v>
      </c>
      <c r="N14" s="8">
        <v>36.54</v>
      </c>
      <c r="O14" s="8"/>
      <c r="P14" s="26" t="s">
        <v>18</v>
      </c>
      <c r="Q14" s="18">
        <v>50</v>
      </c>
      <c r="R14" s="114">
        <v>46</v>
      </c>
      <c r="S14" s="114">
        <v>40</v>
      </c>
      <c r="T14" s="115">
        <v>39</v>
      </c>
      <c r="U14" s="114">
        <v>33.260000000000005</v>
      </c>
    </row>
    <row r="15" spans="1:21" s="14" customFormat="1" ht="14.1" customHeight="1" x14ac:dyDescent="0.2">
      <c r="A15" s="15" t="s">
        <v>34</v>
      </c>
      <c r="B15" s="8">
        <v>32</v>
      </c>
      <c r="C15" s="8">
        <v>25</v>
      </c>
      <c r="D15" s="8">
        <v>33</v>
      </c>
      <c r="E15" s="8">
        <v>29</v>
      </c>
      <c r="F15" s="8">
        <v>31</v>
      </c>
      <c r="G15" s="8">
        <v>22.269999999999996</v>
      </c>
      <c r="H15" s="8"/>
      <c r="I15" s="8">
        <v>15</v>
      </c>
      <c r="J15" s="8">
        <v>9</v>
      </c>
      <c r="K15" s="8">
        <v>18</v>
      </c>
      <c r="L15" s="8">
        <v>17</v>
      </c>
      <c r="M15" s="8">
        <v>15</v>
      </c>
      <c r="N15" s="8">
        <v>13.129999999999995</v>
      </c>
      <c r="O15" s="8"/>
      <c r="P15" s="18">
        <v>23</v>
      </c>
      <c r="Q15" s="114">
        <v>16</v>
      </c>
      <c r="R15" s="113">
        <v>25</v>
      </c>
      <c r="S15" s="115">
        <v>23</v>
      </c>
      <c r="T15" s="115">
        <v>23</v>
      </c>
      <c r="U15" s="114">
        <v>17.519999999999996</v>
      </c>
    </row>
    <row r="16" spans="1:21" s="14" customFormat="1" ht="14.1" customHeight="1" x14ac:dyDescent="0.2">
      <c r="A16" s="15" t="s">
        <v>37</v>
      </c>
      <c r="B16" s="8">
        <v>37</v>
      </c>
      <c r="C16" s="8">
        <v>41</v>
      </c>
      <c r="D16" s="8">
        <v>40</v>
      </c>
      <c r="E16" s="8">
        <v>32</v>
      </c>
      <c r="F16" s="8">
        <v>29</v>
      </c>
      <c r="G16" s="8">
        <v>22</v>
      </c>
      <c r="H16" s="8"/>
      <c r="I16" s="8">
        <v>22</v>
      </c>
      <c r="J16" s="8">
        <v>24</v>
      </c>
      <c r="K16" s="8">
        <v>33</v>
      </c>
      <c r="L16" s="8">
        <v>27</v>
      </c>
      <c r="M16" s="8">
        <v>28</v>
      </c>
      <c r="N16" s="8">
        <v>20.620000000000005</v>
      </c>
      <c r="O16" s="8"/>
      <c r="P16" s="18">
        <v>28</v>
      </c>
      <c r="Q16" s="113">
        <v>32</v>
      </c>
      <c r="R16" s="113">
        <v>37</v>
      </c>
      <c r="S16" s="114">
        <v>29</v>
      </c>
      <c r="T16" s="115">
        <v>29</v>
      </c>
      <c r="U16" s="114">
        <v>21.310000000000002</v>
      </c>
    </row>
    <row r="17" spans="1:21" s="14" customFormat="1" ht="14.1" customHeight="1" x14ac:dyDescent="0.2">
      <c r="A17" s="15" t="s">
        <v>39</v>
      </c>
      <c r="B17" s="3" t="s">
        <v>18</v>
      </c>
      <c r="C17" s="8">
        <v>41</v>
      </c>
      <c r="D17" s="8">
        <v>31</v>
      </c>
      <c r="E17" s="8">
        <v>29</v>
      </c>
      <c r="F17" s="8">
        <v>34</v>
      </c>
      <c r="G17" s="8">
        <v>24.39</v>
      </c>
      <c r="H17" s="8"/>
      <c r="I17" s="3" t="s">
        <v>18</v>
      </c>
      <c r="J17" s="8">
        <v>47</v>
      </c>
      <c r="K17" s="8">
        <v>36</v>
      </c>
      <c r="L17" s="8">
        <v>31</v>
      </c>
      <c r="M17" s="8">
        <v>43</v>
      </c>
      <c r="N17" s="8">
        <v>27.86</v>
      </c>
      <c r="O17" s="8"/>
      <c r="P17" s="26" t="s">
        <v>18</v>
      </c>
      <c r="Q17" s="18">
        <v>44</v>
      </c>
      <c r="R17" s="114">
        <v>33</v>
      </c>
      <c r="S17" s="115">
        <v>30</v>
      </c>
      <c r="T17" s="113">
        <v>38</v>
      </c>
      <c r="U17" s="114">
        <v>26.120000000000005</v>
      </c>
    </row>
    <row r="18" spans="1:21" s="14" customFormat="1" ht="14.1" customHeight="1" x14ac:dyDescent="0.2">
      <c r="A18" s="15" t="s">
        <v>40</v>
      </c>
      <c r="B18" s="24" t="s">
        <v>18</v>
      </c>
      <c r="C18" s="8">
        <v>34</v>
      </c>
      <c r="D18" s="8">
        <v>27</v>
      </c>
      <c r="E18" s="8">
        <v>23</v>
      </c>
      <c r="F18" s="8">
        <v>22</v>
      </c>
      <c r="G18" s="8">
        <v>20.930000000000007</v>
      </c>
      <c r="H18" s="8"/>
      <c r="I18" s="24" t="s">
        <v>18</v>
      </c>
      <c r="J18" s="8">
        <v>36</v>
      </c>
      <c r="K18" s="8">
        <v>30</v>
      </c>
      <c r="L18" s="8">
        <v>21</v>
      </c>
      <c r="M18" s="8">
        <v>20</v>
      </c>
      <c r="N18" s="8">
        <v>16.900000000000006</v>
      </c>
      <c r="O18" s="8"/>
      <c r="P18" s="40" t="s">
        <v>18</v>
      </c>
      <c r="Q18" s="18">
        <v>35</v>
      </c>
      <c r="R18" s="114">
        <v>29</v>
      </c>
      <c r="S18" s="114">
        <v>22</v>
      </c>
      <c r="T18" s="115">
        <v>21</v>
      </c>
      <c r="U18" s="115">
        <v>18.89</v>
      </c>
    </row>
    <row r="19" spans="1:21" s="14" customFormat="1" ht="14.1" customHeight="1" x14ac:dyDescent="0.2">
      <c r="A19" s="15" t="s">
        <v>43</v>
      </c>
      <c r="B19" s="8">
        <v>37</v>
      </c>
      <c r="C19" s="8">
        <v>32</v>
      </c>
      <c r="D19" s="8">
        <v>28</v>
      </c>
      <c r="E19" s="8">
        <v>19</v>
      </c>
      <c r="F19" s="8">
        <v>19</v>
      </c>
      <c r="G19" s="8">
        <v>13.14</v>
      </c>
      <c r="H19" s="8"/>
      <c r="I19" s="8">
        <v>45</v>
      </c>
      <c r="J19" s="8">
        <v>42</v>
      </c>
      <c r="K19" s="8">
        <v>37</v>
      </c>
      <c r="L19" s="8">
        <v>27</v>
      </c>
      <c r="M19" s="8">
        <v>23</v>
      </c>
      <c r="N19" s="8">
        <v>12.760000000000005</v>
      </c>
      <c r="O19" s="8"/>
      <c r="P19" s="18">
        <v>41</v>
      </c>
      <c r="Q19" s="114">
        <v>37</v>
      </c>
      <c r="R19" s="114">
        <v>33</v>
      </c>
      <c r="S19" s="114">
        <v>23</v>
      </c>
      <c r="T19" s="115">
        <v>21</v>
      </c>
      <c r="U19" s="114">
        <v>12.950000000000003</v>
      </c>
    </row>
    <row r="20" spans="1:21" s="14" customFormat="1" ht="14.1" customHeight="1" x14ac:dyDescent="0.2">
      <c r="A20" s="15" t="s">
        <v>44</v>
      </c>
      <c r="B20" s="8">
        <v>36</v>
      </c>
      <c r="C20" s="8">
        <v>37</v>
      </c>
      <c r="D20" s="8">
        <v>35</v>
      </c>
      <c r="E20" s="8">
        <v>34</v>
      </c>
      <c r="F20" s="8">
        <v>36</v>
      </c>
      <c r="G20" s="8">
        <v>34.590000000000003</v>
      </c>
      <c r="H20" s="8"/>
      <c r="I20" s="8">
        <v>37</v>
      </c>
      <c r="J20" s="8">
        <v>43</v>
      </c>
      <c r="K20" s="8">
        <v>40</v>
      </c>
      <c r="L20" s="8">
        <v>39</v>
      </c>
      <c r="M20" s="8">
        <v>37</v>
      </c>
      <c r="N20" s="8">
        <v>39.71</v>
      </c>
      <c r="O20" s="8"/>
      <c r="P20" s="18">
        <v>36</v>
      </c>
      <c r="Q20" s="116">
        <v>40</v>
      </c>
      <c r="R20" s="115">
        <v>38</v>
      </c>
      <c r="S20" s="115">
        <v>37</v>
      </c>
      <c r="T20" s="115">
        <v>36</v>
      </c>
      <c r="U20" s="115">
        <v>37.07</v>
      </c>
    </row>
    <row r="21" spans="1:21" s="14" customFormat="1" ht="14.1" customHeight="1" x14ac:dyDescent="0.2">
      <c r="A21" s="15" t="s">
        <v>33</v>
      </c>
      <c r="B21" s="8">
        <v>34</v>
      </c>
      <c r="C21" s="8">
        <v>40</v>
      </c>
      <c r="D21" s="8">
        <v>36</v>
      </c>
      <c r="E21" s="8">
        <v>38</v>
      </c>
      <c r="F21" s="8">
        <v>41</v>
      </c>
      <c r="G21" s="8">
        <v>32.040000000000006</v>
      </c>
      <c r="H21" s="8"/>
      <c r="I21" s="8">
        <v>28</v>
      </c>
      <c r="J21" s="8">
        <v>36</v>
      </c>
      <c r="K21" s="8">
        <v>37</v>
      </c>
      <c r="L21" s="8">
        <v>38</v>
      </c>
      <c r="M21" s="8">
        <v>41</v>
      </c>
      <c r="N21" s="8">
        <v>34.180000000000007</v>
      </c>
      <c r="O21" s="8"/>
      <c r="P21" s="18">
        <v>32</v>
      </c>
      <c r="Q21" s="116">
        <v>38</v>
      </c>
      <c r="R21" s="115">
        <v>36</v>
      </c>
      <c r="S21" s="115">
        <v>38</v>
      </c>
      <c r="T21" s="115">
        <v>41</v>
      </c>
      <c r="U21" s="114">
        <v>33.06</v>
      </c>
    </row>
    <row r="22" spans="1:21" s="14" customFormat="1" ht="14.1" customHeight="1" x14ac:dyDescent="0.2">
      <c r="A22" s="15" t="s">
        <v>45</v>
      </c>
      <c r="B22" s="8">
        <v>34</v>
      </c>
      <c r="C22" s="8">
        <v>49</v>
      </c>
      <c r="D22" s="8">
        <v>49</v>
      </c>
      <c r="E22" s="8">
        <v>39</v>
      </c>
      <c r="F22" s="8">
        <v>39</v>
      </c>
      <c r="G22" s="8">
        <v>26.78</v>
      </c>
      <c r="H22" s="8"/>
      <c r="I22" s="8">
        <v>18</v>
      </c>
      <c r="J22" s="8">
        <v>30</v>
      </c>
      <c r="K22" s="8">
        <v>33</v>
      </c>
      <c r="L22" s="8">
        <v>29</v>
      </c>
      <c r="M22" s="8">
        <v>35</v>
      </c>
      <c r="N22" s="8">
        <v>22.14</v>
      </c>
      <c r="O22" s="8"/>
      <c r="P22" s="18">
        <v>25</v>
      </c>
      <c r="Q22" s="116">
        <v>40</v>
      </c>
      <c r="R22" s="115">
        <v>41</v>
      </c>
      <c r="S22" s="114">
        <v>34</v>
      </c>
      <c r="T22" s="115">
        <v>37</v>
      </c>
      <c r="U22" s="114">
        <v>24.480000000000004</v>
      </c>
    </row>
    <row r="23" spans="1:21" s="14" customFormat="1" ht="14.1" customHeight="1" x14ac:dyDescent="0.2">
      <c r="A23" s="15" t="s">
        <v>22</v>
      </c>
      <c r="B23" s="8">
        <v>33</v>
      </c>
      <c r="C23" s="8">
        <v>29</v>
      </c>
      <c r="D23" s="8">
        <v>28</v>
      </c>
      <c r="E23" s="8">
        <v>26</v>
      </c>
      <c r="F23" s="8">
        <v>23</v>
      </c>
      <c r="G23" s="8">
        <v>11.599999999999994</v>
      </c>
      <c r="H23" s="8"/>
      <c r="I23" s="8">
        <v>30</v>
      </c>
      <c r="J23" s="8">
        <v>34</v>
      </c>
      <c r="K23" s="8">
        <v>26</v>
      </c>
      <c r="L23" s="8">
        <v>26</v>
      </c>
      <c r="M23" s="8">
        <v>20</v>
      </c>
      <c r="N23" s="8">
        <v>17.64</v>
      </c>
      <c r="O23" s="8"/>
      <c r="P23" s="8">
        <v>31</v>
      </c>
      <c r="Q23" s="115">
        <v>32</v>
      </c>
      <c r="R23" s="114">
        <v>27</v>
      </c>
      <c r="S23" s="115">
        <v>26</v>
      </c>
      <c r="T23" s="114">
        <v>22</v>
      </c>
      <c r="U23" s="114">
        <v>14.620000000000005</v>
      </c>
    </row>
    <row r="24" spans="1:21" s="14" customFormat="1" ht="14.1" customHeight="1" x14ac:dyDescent="0.2">
      <c r="A24" s="15" t="s">
        <v>46</v>
      </c>
      <c r="B24" s="24" t="s">
        <v>18</v>
      </c>
      <c r="C24" s="24" t="s">
        <v>31</v>
      </c>
      <c r="D24" s="8">
        <v>32</v>
      </c>
      <c r="E24" s="8">
        <v>27</v>
      </c>
      <c r="F24" s="8">
        <v>30</v>
      </c>
      <c r="G24" s="8">
        <v>20.230000000000004</v>
      </c>
      <c r="H24" s="8"/>
      <c r="I24" s="24" t="s">
        <v>18</v>
      </c>
      <c r="J24" s="24" t="s">
        <v>31</v>
      </c>
      <c r="K24" s="8">
        <v>31</v>
      </c>
      <c r="L24" s="8">
        <v>33</v>
      </c>
      <c r="M24" s="8">
        <v>29</v>
      </c>
      <c r="N24" s="8">
        <v>20.769999999999996</v>
      </c>
      <c r="O24" s="8"/>
      <c r="P24" s="24" t="s">
        <v>18</v>
      </c>
      <c r="Q24" s="24" t="s">
        <v>31</v>
      </c>
      <c r="R24" s="91">
        <v>31</v>
      </c>
      <c r="S24" s="115">
        <v>30</v>
      </c>
      <c r="T24" s="115">
        <v>29</v>
      </c>
      <c r="U24" s="114">
        <v>20.5</v>
      </c>
    </row>
    <row r="25" spans="1:21" s="14" customFormat="1" ht="14.1" customHeight="1" x14ac:dyDescent="0.2">
      <c r="A25" s="15" t="s">
        <v>48</v>
      </c>
      <c r="B25" s="8">
        <v>34</v>
      </c>
      <c r="C25" s="8">
        <v>39</v>
      </c>
      <c r="D25" s="8">
        <v>35</v>
      </c>
      <c r="E25" s="8">
        <v>22</v>
      </c>
      <c r="F25" s="8">
        <v>30</v>
      </c>
      <c r="G25" s="8">
        <v>24.28</v>
      </c>
      <c r="H25" s="8"/>
      <c r="I25" s="8">
        <v>23</v>
      </c>
      <c r="J25" s="8">
        <v>28</v>
      </c>
      <c r="K25" s="8">
        <v>27</v>
      </c>
      <c r="L25" s="8">
        <v>20</v>
      </c>
      <c r="M25" s="8">
        <v>27</v>
      </c>
      <c r="N25" s="8">
        <v>25.310000000000002</v>
      </c>
      <c r="O25" s="8"/>
      <c r="P25" s="8">
        <v>28</v>
      </c>
      <c r="Q25" s="116">
        <v>33</v>
      </c>
      <c r="R25" s="115">
        <v>31</v>
      </c>
      <c r="S25" s="114">
        <v>21</v>
      </c>
      <c r="T25" s="116">
        <v>28</v>
      </c>
      <c r="U25" s="114">
        <v>24.810000000000002</v>
      </c>
    </row>
    <row r="26" spans="1:21" s="14" customFormat="1" ht="14.1" customHeight="1" x14ac:dyDescent="0.2">
      <c r="A26" s="15" t="s">
        <v>25</v>
      </c>
      <c r="B26" s="8">
        <v>22</v>
      </c>
      <c r="C26" s="8">
        <v>32</v>
      </c>
      <c r="D26" s="8">
        <v>28</v>
      </c>
      <c r="E26" s="8">
        <v>20</v>
      </c>
      <c r="F26" s="8">
        <v>29</v>
      </c>
      <c r="G26" s="8">
        <v>17.819999999999993</v>
      </c>
      <c r="H26" s="8"/>
      <c r="I26" s="8">
        <v>25</v>
      </c>
      <c r="J26" s="8">
        <v>30</v>
      </c>
      <c r="K26" s="8">
        <v>27</v>
      </c>
      <c r="L26" s="8">
        <v>18</v>
      </c>
      <c r="M26" s="8">
        <v>29</v>
      </c>
      <c r="N26" s="8">
        <v>20.840000000000003</v>
      </c>
      <c r="O26" s="8"/>
      <c r="P26" s="8">
        <v>24</v>
      </c>
      <c r="Q26" s="116">
        <v>31</v>
      </c>
      <c r="R26" s="115">
        <v>28</v>
      </c>
      <c r="S26" s="114">
        <v>19</v>
      </c>
      <c r="T26" s="116">
        <v>29</v>
      </c>
      <c r="U26" s="114">
        <v>19.47</v>
      </c>
    </row>
    <row r="27" spans="1:21" s="14" customFormat="1" ht="14.1" customHeight="1" x14ac:dyDescent="0.2">
      <c r="A27" s="15" t="s">
        <v>49</v>
      </c>
      <c r="B27" s="24" t="s">
        <v>18</v>
      </c>
      <c r="C27" s="8">
        <v>31</v>
      </c>
      <c r="D27" s="8">
        <v>32</v>
      </c>
      <c r="E27" s="8">
        <v>26</v>
      </c>
      <c r="F27" s="8">
        <v>29</v>
      </c>
      <c r="G27" s="8">
        <v>30.599999999999994</v>
      </c>
      <c r="H27" s="8"/>
      <c r="I27" s="24" t="s">
        <v>18</v>
      </c>
      <c r="J27" s="8">
        <v>20</v>
      </c>
      <c r="K27" s="8">
        <v>26</v>
      </c>
      <c r="L27" s="8">
        <v>23</v>
      </c>
      <c r="M27" s="8">
        <v>30</v>
      </c>
      <c r="N27" s="8">
        <v>29.53</v>
      </c>
      <c r="O27" s="8"/>
      <c r="P27" s="24" t="s">
        <v>18</v>
      </c>
      <c r="Q27" s="8">
        <v>24</v>
      </c>
      <c r="R27" s="116">
        <v>28</v>
      </c>
      <c r="S27" s="115">
        <v>25</v>
      </c>
      <c r="T27" s="116">
        <v>29</v>
      </c>
      <c r="U27" s="115">
        <v>30.049999999999997</v>
      </c>
    </row>
    <row r="28" spans="1:21" s="14" customFormat="1" ht="14.1" customHeight="1" x14ac:dyDescent="0.2">
      <c r="A28" s="20" t="s">
        <v>50</v>
      </c>
      <c r="B28" s="8">
        <v>34</v>
      </c>
      <c r="C28" s="8">
        <v>40</v>
      </c>
      <c r="D28" s="8">
        <v>39</v>
      </c>
      <c r="E28" s="8">
        <v>35</v>
      </c>
      <c r="F28" s="8">
        <v>38</v>
      </c>
      <c r="G28" s="8">
        <v>28.879999999999995</v>
      </c>
      <c r="H28" s="8"/>
      <c r="I28" s="8">
        <v>20</v>
      </c>
      <c r="J28" s="8">
        <v>34</v>
      </c>
      <c r="K28" s="8">
        <v>36</v>
      </c>
      <c r="L28" s="8">
        <v>38</v>
      </c>
      <c r="M28" s="8">
        <v>39</v>
      </c>
      <c r="N28" s="8">
        <v>33.730000000000004</v>
      </c>
      <c r="O28" s="8"/>
      <c r="P28" s="8">
        <v>27</v>
      </c>
      <c r="Q28" s="116">
        <v>37</v>
      </c>
      <c r="R28" s="115">
        <v>37</v>
      </c>
      <c r="S28" s="115">
        <v>37</v>
      </c>
      <c r="T28" s="115">
        <v>39</v>
      </c>
      <c r="U28" s="115">
        <v>31.290000000000006</v>
      </c>
    </row>
    <row r="29" spans="1:21" s="14" customFormat="1" ht="14.1" customHeight="1" x14ac:dyDescent="0.2">
      <c r="A29" s="15" t="s">
        <v>51</v>
      </c>
      <c r="B29" s="8">
        <v>25</v>
      </c>
      <c r="C29" s="8">
        <v>36</v>
      </c>
      <c r="D29" s="8">
        <v>35</v>
      </c>
      <c r="E29" s="8">
        <v>28</v>
      </c>
      <c r="F29" s="8">
        <v>30</v>
      </c>
      <c r="G29" s="8">
        <v>19.379999999999995</v>
      </c>
      <c r="H29" s="8"/>
      <c r="I29" s="8">
        <v>26</v>
      </c>
      <c r="J29" s="8">
        <v>38</v>
      </c>
      <c r="K29" s="8">
        <v>38</v>
      </c>
      <c r="L29" s="8">
        <v>31</v>
      </c>
      <c r="M29" s="8">
        <v>34</v>
      </c>
      <c r="N29" s="8">
        <v>24.989999999999995</v>
      </c>
      <c r="O29" s="8"/>
      <c r="P29" s="8">
        <v>26</v>
      </c>
      <c r="Q29" s="116">
        <v>37</v>
      </c>
      <c r="R29" s="115">
        <v>36</v>
      </c>
      <c r="S29" s="114">
        <v>29</v>
      </c>
      <c r="T29" s="115">
        <v>32</v>
      </c>
      <c r="U29" s="114">
        <v>22.290000000000006</v>
      </c>
    </row>
    <row r="30" spans="1:21" s="14" customFormat="1" ht="14.1" customHeight="1" x14ac:dyDescent="0.2">
      <c r="A30" s="15" t="s">
        <v>35</v>
      </c>
      <c r="B30" s="8">
        <v>37</v>
      </c>
      <c r="C30" s="8">
        <v>46</v>
      </c>
      <c r="D30" s="8">
        <v>43</v>
      </c>
      <c r="E30" s="8">
        <v>36</v>
      </c>
      <c r="F30" s="8">
        <v>42</v>
      </c>
      <c r="G30" s="8">
        <v>27.310000000000002</v>
      </c>
      <c r="H30" s="8"/>
      <c r="I30" s="8">
        <v>31</v>
      </c>
      <c r="J30" s="8">
        <v>43</v>
      </c>
      <c r="K30" s="8">
        <v>43</v>
      </c>
      <c r="L30" s="8">
        <v>45</v>
      </c>
      <c r="M30" s="8">
        <v>43</v>
      </c>
      <c r="N30" s="8">
        <v>32.239999999999995</v>
      </c>
      <c r="O30" s="8"/>
      <c r="P30" s="8">
        <v>34</v>
      </c>
      <c r="Q30" s="116">
        <v>44</v>
      </c>
      <c r="R30" s="115">
        <v>43</v>
      </c>
      <c r="S30" s="115">
        <v>41</v>
      </c>
      <c r="T30" s="115">
        <v>42</v>
      </c>
      <c r="U30" s="114">
        <v>29.819999999999993</v>
      </c>
    </row>
    <row r="31" spans="1:21" s="14" customFormat="1" ht="14.1" customHeight="1" x14ac:dyDescent="0.2">
      <c r="A31" s="15" t="s">
        <v>52</v>
      </c>
      <c r="B31" s="8">
        <v>51</v>
      </c>
      <c r="C31" s="8">
        <v>50</v>
      </c>
      <c r="D31" s="8">
        <v>49</v>
      </c>
      <c r="E31" s="8">
        <v>38</v>
      </c>
      <c r="F31" s="8">
        <v>34</v>
      </c>
      <c r="G31" s="8">
        <v>23.180000000000007</v>
      </c>
      <c r="H31" s="8"/>
      <c r="I31" s="8">
        <v>28</v>
      </c>
      <c r="J31" s="8">
        <v>29</v>
      </c>
      <c r="K31" s="8">
        <v>28</v>
      </c>
      <c r="L31" s="8">
        <v>24</v>
      </c>
      <c r="M31" s="8">
        <v>25</v>
      </c>
      <c r="N31" s="8">
        <v>12.579999999999998</v>
      </c>
      <c r="O31" s="8"/>
      <c r="P31" s="8">
        <v>38</v>
      </c>
      <c r="Q31" s="115">
        <v>40</v>
      </c>
      <c r="R31" s="115">
        <v>39</v>
      </c>
      <c r="S31" s="114">
        <v>31</v>
      </c>
      <c r="T31" s="115">
        <v>29</v>
      </c>
      <c r="U31" s="114">
        <v>17.590000000000003</v>
      </c>
    </row>
    <row r="32" spans="1:21" ht="14.1" customHeight="1" x14ac:dyDescent="0.2">
      <c r="A32" s="15" t="s">
        <v>41</v>
      </c>
      <c r="B32" s="8">
        <v>36</v>
      </c>
      <c r="C32" s="8">
        <v>37</v>
      </c>
      <c r="D32" s="8">
        <v>39</v>
      </c>
      <c r="E32" s="8">
        <v>31</v>
      </c>
      <c r="F32" s="8">
        <v>35</v>
      </c>
      <c r="G32" s="8">
        <v>28.209999999999994</v>
      </c>
      <c r="H32" s="8"/>
      <c r="I32" s="8">
        <v>32</v>
      </c>
      <c r="J32" s="8">
        <v>35</v>
      </c>
      <c r="K32" s="8">
        <v>40</v>
      </c>
      <c r="L32" s="8">
        <v>34</v>
      </c>
      <c r="M32" s="8">
        <v>39</v>
      </c>
      <c r="N32" s="8">
        <v>29.879999999999995</v>
      </c>
      <c r="O32" s="8"/>
      <c r="P32" s="8">
        <v>34</v>
      </c>
      <c r="Q32" s="115">
        <v>36</v>
      </c>
      <c r="R32" s="115">
        <v>39</v>
      </c>
      <c r="S32" s="114">
        <v>33</v>
      </c>
      <c r="T32" s="116">
        <v>37</v>
      </c>
      <c r="U32" s="114">
        <v>29.040000000000006</v>
      </c>
    </row>
    <row r="33" spans="1:21" ht="3.95" customHeight="1" x14ac:dyDescent="0.2">
      <c r="A33" s="15"/>
      <c r="B33" s="8"/>
      <c r="C33" s="8"/>
      <c r="D33" s="8"/>
      <c r="E33" s="8"/>
      <c r="F33" s="8"/>
      <c r="G33" s="8"/>
      <c r="H33" s="8"/>
      <c r="I33" s="8"/>
      <c r="J33" s="8"/>
      <c r="K33" s="8"/>
      <c r="L33" s="8"/>
      <c r="M33" s="8"/>
      <c r="N33" s="8"/>
      <c r="O33" s="8"/>
      <c r="P33" s="8"/>
      <c r="Q33" s="8"/>
      <c r="R33" s="8"/>
      <c r="S33" s="8"/>
      <c r="T33" s="8"/>
      <c r="U33" s="8"/>
    </row>
    <row r="34" spans="1:21" ht="14.1" customHeight="1" x14ac:dyDescent="0.2">
      <c r="A34" s="28" t="s">
        <v>102</v>
      </c>
      <c r="B34" s="155">
        <f>AVERAGE(B14:B33)</f>
        <v>34.428571428571431</v>
      </c>
      <c r="C34" s="155">
        <f t="shared" ref="C34:U34" si="1">AVERAGE(C14:C33)</f>
        <v>38.166666666666664</v>
      </c>
      <c r="D34" s="155">
        <f t="shared" si="1"/>
        <v>35.842105263157897</v>
      </c>
      <c r="E34" s="155">
        <f t="shared" si="1"/>
        <v>29.894736842105264</v>
      </c>
      <c r="F34" s="155">
        <f t="shared" si="1"/>
        <v>31.789473684210527</v>
      </c>
      <c r="G34" s="155">
        <f t="shared" si="1"/>
        <v>24.082631578947368</v>
      </c>
      <c r="H34" s="26"/>
      <c r="I34" s="155">
        <f t="shared" si="1"/>
        <v>27.142857142857142</v>
      </c>
      <c r="J34" s="155">
        <f t="shared" si="1"/>
        <v>33.833333333333336</v>
      </c>
      <c r="K34" s="155">
        <f t="shared" si="1"/>
        <v>33.473684210526315</v>
      </c>
      <c r="L34" s="155">
        <f t="shared" si="1"/>
        <v>29.736842105263158</v>
      </c>
      <c r="M34" s="155">
        <f t="shared" si="1"/>
        <v>31.736842105263158</v>
      </c>
      <c r="N34" s="155">
        <f t="shared" si="1"/>
        <v>24.807894736842105</v>
      </c>
      <c r="O34" s="26"/>
      <c r="P34" s="155">
        <f t="shared" si="1"/>
        <v>30.5</v>
      </c>
      <c r="Q34" s="155">
        <f t="shared" si="1"/>
        <v>35.888888888888886</v>
      </c>
      <c r="R34" s="155">
        <f t="shared" si="1"/>
        <v>34.578947368421055</v>
      </c>
      <c r="S34" s="155">
        <f t="shared" si="1"/>
        <v>29.894736842105264</v>
      </c>
      <c r="T34" s="155">
        <f t="shared" si="1"/>
        <v>31.631578947368421</v>
      </c>
      <c r="U34" s="155">
        <f t="shared" si="1"/>
        <v>24.428421052631588</v>
      </c>
    </row>
    <row r="35" spans="1:21" ht="3.95" customHeight="1" x14ac:dyDescent="0.2">
      <c r="A35" s="12"/>
      <c r="B35" s="18"/>
      <c r="C35" s="18"/>
      <c r="D35" s="18"/>
      <c r="E35" s="18"/>
      <c r="F35" s="18"/>
      <c r="G35" s="18"/>
      <c r="H35" s="18"/>
      <c r="I35" s="18"/>
      <c r="J35" s="18"/>
      <c r="K35" s="18"/>
      <c r="L35" s="18"/>
      <c r="M35" s="18"/>
      <c r="N35" s="18"/>
      <c r="O35" s="18"/>
      <c r="P35" s="18"/>
      <c r="Q35" s="18"/>
      <c r="R35" s="18"/>
      <c r="S35" s="18"/>
      <c r="T35" s="18"/>
      <c r="U35" s="18"/>
    </row>
    <row r="36" spans="1:21" ht="14.1" customHeight="1" x14ac:dyDescent="0.2">
      <c r="A36" s="156" t="s">
        <v>28</v>
      </c>
      <c r="B36" s="34">
        <v>33.65</v>
      </c>
      <c r="C36" s="34">
        <v>37.416666666666664</v>
      </c>
      <c r="D36" s="34">
        <v>33.96</v>
      </c>
      <c r="E36" s="34">
        <v>28.291666666666668</v>
      </c>
      <c r="F36" s="34">
        <v>29.64</v>
      </c>
      <c r="G36" s="34">
        <v>21.564800000000005</v>
      </c>
      <c r="H36" s="33"/>
      <c r="I36" s="34">
        <v>29.95</v>
      </c>
      <c r="J36" s="34">
        <v>35</v>
      </c>
      <c r="K36" s="34">
        <v>33.119999999999997</v>
      </c>
      <c r="L36" s="34">
        <v>28.916666666666668</v>
      </c>
      <c r="M36" s="34">
        <v>29.32</v>
      </c>
      <c r="N36" s="34">
        <v>22.608399999999996</v>
      </c>
      <c r="O36" s="33"/>
      <c r="P36" s="34">
        <v>31.6</v>
      </c>
      <c r="Q36" s="34">
        <v>36.083333333333336</v>
      </c>
      <c r="R36" s="34">
        <v>33.479999999999997</v>
      </c>
      <c r="S36" s="34">
        <v>28.625</v>
      </c>
      <c r="T36" s="34">
        <v>29.4</v>
      </c>
      <c r="U36" s="34">
        <v>22.077600000000007</v>
      </c>
    </row>
    <row r="37" spans="1:21" ht="6" customHeight="1" x14ac:dyDescent="0.2">
      <c r="A37" s="55"/>
      <c r="B37" s="55"/>
      <c r="C37" s="55"/>
      <c r="D37" s="55"/>
      <c r="E37" s="56"/>
      <c r="F37" s="56"/>
      <c r="G37" s="56"/>
      <c r="H37" s="56"/>
      <c r="I37" s="56"/>
      <c r="J37" s="56"/>
      <c r="K37" s="56"/>
      <c r="L37" s="56"/>
      <c r="M37" s="56"/>
      <c r="N37" s="56"/>
      <c r="O37" s="56"/>
      <c r="P37" s="56"/>
      <c r="Q37" s="56"/>
      <c r="R37" s="56"/>
      <c r="S37" s="56"/>
      <c r="T37" s="56"/>
      <c r="U37" s="56"/>
    </row>
    <row r="38" spans="1:21" s="38" customFormat="1" ht="12" customHeight="1" x14ac:dyDescent="0.2">
      <c r="A38" s="229" t="s">
        <v>55</v>
      </c>
      <c r="B38" s="229"/>
      <c r="C38" s="229"/>
      <c r="D38" s="229"/>
      <c r="E38" s="229"/>
      <c r="F38" s="229"/>
      <c r="G38" s="229"/>
      <c r="H38" s="229"/>
      <c r="I38" s="229"/>
      <c r="J38" s="229"/>
      <c r="K38" s="229"/>
      <c r="L38" s="229"/>
      <c r="M38" s="229"/>
      <c r="N38" s="229"/>
      <c r="O38" s="229"/>
      <c r="P38" s="229"/>
      <c r="Q38" s="229"/>
      <c r="R38" s="229"/>
      <c r="S38" s="229"/>
      <c r="T38" s="205"/>
      <c r="U38" s="198"/>
    </row>
    <row r="39" spans="1:21" s="38" customFormat="1" ht="12" customHeight="1" x14ac:dyDescent="0.2">
      <c r="A39" s="229" t="s">
        <v>261</v>
      </c>
      <c r="B39" s="229"/>
      <c r="C39" s="229"/>
      <c r="D39" s="229"/>
      <c r="E39" s="229"/>
      <c r="F39" s="229"/>
      <c r="G39" s="229"/>
      <c r="H39" s="229"/>
      <c r="I39" s="229"/>
      <c r="J39" s="229"/>
      <c r="K39" s="229"/>
      <c r="L39" s="229"/>
      <c r="M39" s="229"/>
      <c r="N39" s="229"/>
      <c r="O39" s="229"/>
      <c r="P39" s="229"/>
      <c r="Q39" s="229"/>
      <c r="R39" s="229"/>
      <c r="S39" s="229"/>
      <c r="T39" s="205"/>
      <c r="U39" s="198"/>
    </row>
    <row r="40" spans="1:21" ht="25.5" customHeight="1" x14ac:dyDescent="0.2">
      <c r="A40" s="229" t="s">
        <v>262</v>
      </c>
      <c r="B40" s="229"/>
      <c r="C40" s="229"/>
      <c r="D40" s="229"/>
      <c r="E40" s="229"/>
      <c r="F40" s="229"/>
      <c r="G40" s="229"/>
      <c r="H40" s="229"/>
      <c r="I40" s="229"/>
      <c r="J40" s="229"/>
      <c r="K40" s="229"/>
      <c r="L40" s="229"/>
      <c r="M40" s="229"/>
      <c r="N40" s="229"/>
      <c r="O40" s="229"/>
      <c r="P40" s="229"/>
      <c r="Q40" s="229"/>
      <c r="R40" s="229"/>
      <c r="S40" s="229"/>
      <c r="T40" s="205"/>
      <c r="U40" s="198"/>
    </row>
  </sheetData>
  <sortState ref="A4:U28">
    <sortCondition ref="A4"/>
  </sortState>
  <mergeCells count="7">
    <mergeCell ref="A40:U40"/>
    <mergeCell ref="A1:U1"/>
    <mergeCell ref="B2:G2"/>
    <mergeCell ref="I2:N2"/>
    <mergeCell ref="P2:U2"/>
    <mergeCell ref="A38:U38"/>
    <mergeCell ref="A39:U39"/>
  </mergeCells>
  <pageMargins left="0.7" right="0.7" top="0.78740157499999996" bottom="0.78740157499999996"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18</vt:i4>
      </vt:variant>
    </vt:vector>
  </HeadingPairs>
  <TitlesOfParts>
    <vt:vector size="36" baseType="lpstr">
      <vt:lpstr>Försättsblad</vt:lpstr>
      <vt:lpstr>A</vt:lpstr>
      <vt:lpstr>B</vt:lpstr>
      <vt:lpstr>1</vt:lpstr>
      <vt:lpstr>2</vt:lpstr>
      <vt:lpstr>3</vt:lpstr>
      <vt:lpstr>4</vt:lpstr>
      <vt:lpstr>5</vt:lpstr>
      <vt:lpstr>6</vt:lpstr>
      <vt:lpstr>7</vt:lpstr>
      <vt:lpstr>8</vt:lpstr>
      <vt:lpstr>9</vt:lpstr>
      <vt:lpstr>10</vt:lpstr>
      <vt:lpstr>11</vt:lpstr>
      <vt:lpstr>12</vt:lpstr>
      <vt:lpstr>13</vt:lpstr>
      <vt:lpstr>14</vt:lpstr>
      <vt:lpstr>15</vt:lpstr>
      <vt:lpstr>'1'!Utskriftsområde</vt:lpstr>
      <vt:lpstr>'10'!Utskriftsområde</vt:lpstr>
      <vt:lpstr>'11'!Utskriftsområde</vt:lpstr>
      <vt:lpstr>'12'!Utskriftsområde</vt:lpstr>
      <vt:lpstr>'13'!Utskriftsområde</vt:lpstr>
      <vt:lpstr>'14'!Utskriftsområde</vt:lpstr>
      <vt:lpstr>'15'!Utskriftsområde</vt:lpstr>
      <vt:lpstr>'2'!Utskriftsområde</vt:lpstr>
      <vt:lpstr>'3'!Utskriftsområde</vt:lpstr>
      <vt:lpstr>'4'!Utskriftsområde</vt:lpstr>
      <vt:lpstr>'5'!Utskriftsområde</vt:lpstr>
      <vt:lpstr>'6'!Utskriftsområde</vt:lpstr>
      <vt:lpstr>'7'!Utskriftsområde</vt:lpstr>
      <vt:lpstr>'8'!Utskriftsområde</vt:lpstr>
      <vt:lpstr>'9'!Utskriftsområde</vt:lpstr>
      <vt:lpstr>A!Utskriftsområde</vt:lpstr>
      <vt:lpstr>B!Utskriftsområde</vt:lpstr>
      <vt:lpstr>Försättsblad!Utskriftsområde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dc:creator>
  <cp:lastModifiedBy>Jimmie Hjärtström</cp:lastModifiedBy>
  <cp:lastPrinted>2016-09-05T08:35:14Z</cp:lastPrinted>
  <dcterms:created xsi:type="dcterms:W3CDTF">2016-08-25T12:03:15Z</dcterms:created>
  <dcterms:modified xsi:type="dcterms:W3CDTF">2016-09-22T07:07:36Z</dcterms:modified>
</cp:coreProperties>
</file>